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95" activeTab="0"/>
  </bookViews>
  <sheets>
    <sheet name="資產負債表" sheetId="1" r:id="rId1"/>
    <sheet name="損益表" sheetId="2" r:id="rId2"/>
    <sheet name="股東權益變動表" sheetId="3" r:id="rId3"/>
    <sheet name="現 金 流 量 表" sheetId="4" r:id="rId4"/>
  </sheets>
  <definedNames>
    <definedName name="Accountant" localSheetId="0">'資產負債表'!$I$29</definedName>
    <definedName name="ActCd" localSheetId="0">'資產負債表'!$A$8</definedName>
    <definedName name="ActCd_1" localSheetId="1">'損益表'!$A$36</definedName>
    <definedName name="ActCd_P2" localSheetId="0">'資產負債表'!$K$8</definedName>
    <definedName name="ActDesc" localSheetId="0">'資產負債表'!$C$8</definedName>
    <definedName name="ActDesc_1" localSheetId="1">'損益表'!$C$36</definedName>
    <definedName name="ActDesc_P2" localSheetId="0">'資產負債表'!$M$8</definedName>
    <definedName name="Chairman" localSheetId="0">'資產負債表'!$A$29</definedName>
    <definedName name="Col01" localSheetId="0">'資產負債表'!$E$8</definedName>
    <definedName name="Col01_1" localSheetId="1">'損益表'!$E$36</definedName>
    <definedName name="Col01_P2" localSheetId="0">'資產負債表'!$O$8</definedName>
    <definedName name="Col02" localSheetId="0">'資產負債表'!$G$8</definedName>
    <definedName name="Col02_1" localSheetId="1">'損益表'!$G$36</definedName>
    <definedName name="Col02_P2" localSheetId="0">'資產負債表'!$Q$8</definedName>
    <definedName name="Col03" localSheetId="0">'資產負債表'!$I$8</definedName>
    <definedName name="Col03_1" localSheetId="1">'損益表'!$I$36</definedName>
    <definedName name="Col03_P2" localSheetId="0">'資產負債表'!$S$8</definedName>
    <definedName name="Col04_1" localSheetId="1">'損益表'!$K$36</definedName>
    <definedName name="Col05" localSheetId="2">'股東權益變動表'!$K$8</definedName>
    <definedName name="Col06" localSheetId="2">'股東權益變動表'!$M$8</definedName>
    <definedName name="Col07" localSheetId="2">'股東權益變動表'!$O$8</definedName>
    <definedName name="Col08" localSheetId="2">'股東權益變動表'!$Q$8</definedName>
    <definedName name="Col09" localSheetId="2">'股東權益變動表'!#REF!</definedName>
    <definedName name="Col10" localSheetId="2">'股東權益變動表'!$U$8</definedName>
    <definedName name="DataEnd" localSheetId="0">'資產負債表'!$A$23</definedName>
    <definedName name="DataEnd_1" localSheetId="1">'損益表'!$A$39</definedName>
    <definedName name="EndDate1C" localSheetId="0">'資產負債表'!$G$6</definedName>
    <definedName name="EndDate1C_1" localSheetId="0">'資產負債表'!$Q$6</definedName>
    <definedName name="EndDateC" localSheetId="0">'資產負債表'!$E$6</definedName>
    <definedName name="EndDateC_1" localSheetId="0">'資產負債表'!$O$6</definedName>
    <definedName name="FiscalPeriod1C" localSheetId="1">'損益表'!$G$7</definedName>
    <definedName name="FiscalPeriodC" localSheetId="1">'損益表'!$E$7</definedName>
    <definedName name="FormNameC" localSheetId="2">'股東權益變動表'!$A$2</definedName>
    <definedName name="Head01" localSheetId="2">'股東權益變動表'!#REF!</definedName>
    <definedName name="Head02" localSheetId="2">'股東權益變動表'!$E$7</definedName>
    <definedName name="Head03" localSheetId="2">'股東權益變動表'!$G$7</definedName>
    <definedName name="Head04" localSheetId="2">'股東權益變動表'!$I$7</definedName>
    <definedName name="Head06" localSheetId="2">'股東權益變動表'!$M$7</definedName>
    <definedName name="Head07" localSheetId="2">'股東權益變動表'!$O$7</definedName>
    <definedName name="Head10" localSheetId="2">'股東權益變動表'!$U$7</definedName>
    <definedName name="InsEnd" localSheetId="0">'資產負債表'!$A$23</definedName>
    <definedName name="Manager" localSheetId="0">'資產負債表'!$B$29</definedName>
  </definedNames>
  <calcPr fullCalcOnLoad="1"/>
</workbook>
</file>

<file path=xl/sharedStrings.xml><?xml version="1.0" encoding="utf-8"?>
<sst xmlns="http://schemas.openxmlformats.org/spreadsheetml/2006/main" count="367" uniqueCount="199">
  <si>
    <t>臺灣新光商業銀行股份有限公司</t>
  </si>
  <si>
    <t>單位：新台幣仟元</t>
  </si>
  <si>
    <t>變動百分比</t>
  </si>
  <si>
    <t>代碼</t>
  </si>
  <si>
    <t>資產</t>
  </si>
  <si>
    <t>金額</t>
  </si>
  <si>
    <t>（％）</t>
  </si>
  <si>
    <t>負債及股東權益</t>
  </si>
  <si>
    <t>土　　地</t>
  </si>
  <si>
    <t>房屋及建築</t>
  </si>
  <si>
    <t>資訊設備</t>
  </si>
  <si>
    <t>交通及運輸設備</t>
  </si>
  <si>
    <t>什項設備</t>
  </si>
  <si>
    <t>租賃資產</t>
  </si>
  <si>
    <t>固定資產成本</t>
  </si>
  <si>
    <t>-</t>
  </si>
  <si>
    <t>重估增值</t>
  </si>
  <si>
    <t>累計折舊</t>
  </si>
  <si>
    <t>累計減損</t>
  </si>
  <si>
    <t>未完工程及預付設備款</t>
  </si>
  <si>
    <t>固定資產－淨額</t>
  </si>
  <si>
    <t>資　　產　　合　　計</t>
  </si>
  <si>
    <t>損　益　表</t>
  </si>
  <si>
    <t>單位：新台幣仟元，惟</t>
  </si>
  <si>
    <t>每股盈餘為元</t>
  </si>
  <si>
    <t>變動百</t>
  </si>
  <si>
    <t>分比（％）</t>
  </si>
  <si>
    <t>利息淨收益</t>
  </si>
  <si>
    <t>利息以外淨收益（損失）</t>
  </si>
  <si>
    <t>無活絡市場之債務商品投資淨益</t>
  </si>
  <si>
    <t>處分固定資產及遞延費用淨（損）益</t>
  </si>
  <si>
    <t>出售承受擔保品淨損</t>
  </si>
  <si>
    <t>其他非利息淨益</t>
  </si>
  <si>
    <t>用人費用</t>
  </si>
  <si>
    <t>折舊及攤銷費用</t>
  </si>
  <si>
    <t>其他業務及管理費用</t>
  </si>
  <si>
    <t>營業費用合計</t>
  </si>
  <si>
    <t>稅前純益</t>
  </si>
  <si>
    <t>本期純益</t>
  </si>
  <si>
    <t>基本每股盈餘</t>
  </si>
  <si>
    <t>稀釋每股盈餘</t>
  </si>
  <si>
    <t>股本</t>
  </si>
  <si>
    <t>資本公積</t>
  </si>
  <si>
    <t>保留盈餘</t>
  </si>
  <si>
    <t>股東權益其他項目</t>
  </si>
  <si>
    <t>普通股</t>
  </si>
  <si>
    <t>股本溢價</t>
  </si>
  <si>
    <t>法定盈餘公積</t>
  </si>
  <si>
    <t>特別盈餘公積</t>
  </si>
  <si>
    <t>未分配盈餘</t>
  </si>
  <si>
    <t>未實現重估增值</t>
  </si>
  <si>
    <t>累積換算調整數</t>
  </si>
  <si>
    <t>合計</t>
  </si>
  <si>
    <t>一○○年一月一日餘額</t>
  </si>
  <si>
    <t>九十九年度盈餘分配</t>
  </si>
  <si>
    <t>提列法定盈餘公積</t>
  </si>
  <si>
    <t>轉回特別盈餘公積</t>
  </si>
  <si>
    <t>股票股利</t>
  </si>
  <si>
    <t>現金股利</t>
  </si>
  <si>
    <t>處分重估土地沖轉未實現資產重估增值</t>
  </si>
  <si>
    <t>備供出售金融資產價差調整</t>
  </si>
  <si>
    <t>九十九年一月一日餘額</t>
  </si>
  <si>
    <t>$ -</t>
  </si>
  <si>
    <t>九十八年度盈餘分配</t>
  </si>
  <si>
    <t>營業活動之現金流量</t>
  </si>
  <si>
    <t>提存呆帳</t>
  </si>
  <si>
    <t>收回轉銷呆帳</t>
  </si>
  <si>
    <t>沖銷不良呆帳</t>
  </si>
  <si>
    <t>指定公平價值變動列入損益之金融商品評價調整</t>
  </si>
  <si>
    <t>債券投資折溢價攤銷淨額</t>
  </si>
  <si>
    <t>處分備供出售金融資產淨益</t>
  </si>
  <si>
    <t>處分無活絡市場債務商品投資淨益</t>
  </si>
  <si>
    <t>權益法投資淨益</t>
  </si>
  <si>
    <t>權益法現金股利</t>
  </si>
  <si>
    <t>折舊及攤銷（含未供營業使用資產折舊）</t>
  </si>
  <si>
    <t>資產減損回升利益</t>
  </si>
  <si>
    <t>處分固定資產及遞延費用淨損（益）</t>
  </si>
  <si>
    <t>處分承受擔保品淨損</t>
  </si>
  <si>
    <t>承受擔保品提存轉回利益</t>
  </si>
  <si>
    <t>遞延所得稅費用</t>
  </si>
  <si>
    <t>確定給付退休金</t>
  </si>
  <si>
    <t>營業資產之（增加）減少</t>
  </si>
  <si>
    <t>營業負債之增加（減少）</t>
  </si>
  <si>
    <t>營業活動之淨現金流入</t>
  </si>
  <si>
    <t>投資活動之現金流量</t>
  </si>
  <si>
    <t>存放央行及拆借銀行同業增加</t>
  </si>
  <si>
    <t>指定公平價值變動列入損益之金融商品增加</t>
  </si>
  <si>
    <t>貼現及放款增加</t>
  </si>
  <si>
    <t>購買備供出售金融資產價款</t>
  </si>
  <si>
    <t>處分備供出售金融資產價款（含到期還本）</t>
  </si>
  <si>
    <t>購買持有至到期日金融資產價款</t>
  </si>
  <si>
    <t>處分持有至到期日金融資產價款（含到期還本）</t>
  </si>
  <si>
    <t>採權益法投資清算退回價款</t>
  </si>
  <si>
    <t>購買無活絡市場債務商品投資價款</t>
  </si>
  <si>
    <t>處分無活絡市場債務商品投資價款（含到期還本）</t>
  </si>
  <si>
    <t>其他金融資產減少</t>
  </si>
  <si>
    <t>購置固定資產及遞延費用</t>
  </si>
  <si>
    <t>取得承受擔保品</t>
  </si>
  <si>
    <t>處分固定資產、遞延費用及承受擔保品價款</t>
  </si>
  <si>
    <t>存出保證金（增加）減少</t>
  </si>
  <si>
    <t>投資活動之淨現金流出</t>
  </si>
  <si>
    <t>融資活動之現金流量</t>
  </si>
  <si>
    <t>央行及銀行同業存款增加（減少）</t>
  </si>
  <si>
    <t>附買回債券負債增加</t>
  </si>
  <si>
    <t>存款及匯款增加</t>
  </si>
  <si>
    <t>發行金融債券</t>
  </si>
  <si>
    <t>其他金融負債增加</t>
  </si>
  <si>
    <t>存入保證金（減少）增加</t>
  </si>
  <si>
    <t>發放現金股利</t>
  </si>
  <si>
    <t>融資活動之淨現金流入</t>
  </si>
  <si>
    <t>匯率影響數</t>
  </si>
  <si>
    <t>現金及約當現金淨增加（減少）</t>
  </si>
  <si>
    <t>期初現金及約當現金餘額</t>
  </si>
  <si>
    <t>期末現金及約當現金餘額</t>
  </si>
  <si>
    <t>現金流量資訊之補充揭露</t>
  </si>
  <si>
    <t>支付利息</t>
  </si>
  <si>
    <t>支付所得稅</t>
  </si>
  <si>
    <t>不影響現金流量之投資及融資活動</t>
  </si>
  <si>
    <t>未分配盈餘轉增資</t>
  </si>
  <si>
    <r>
      <t>資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負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債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表</t>
    </r>
  </si>
  <si>
    <t>民國一○○年及九十九年十二月三十一日</t>
  </si>
  <si>
    <t>一○○年十二月三十一日</t>
  </si>
  <si>
    <t>九十九年十二月三十一日</t>
  </si>
  <si>
    <t>現金及約當現金</t>
  </si>
  <si>
    <t>央行及銀行同業存款</t>
  </si>
  <si>
    <t>存放央行及拆借銀行同業</t>
  </si>
  <si>
    <t>公平價值變動列入損益之金融負債</t>
  </si>
  <si>
    <t>公平價值變動列入損益之金融資產</t>
  </si>
  <si>
    <t>附買回票券及債券負債</t>
  </si>
  <si>
    <t>應收款項－淨額</t>
  </si>
  <si>
    <t>應付款項</t>
  </si>
  <si>
    <t>貼現及放款－淨額</t>
  </si>
  <si>
    <t>存款及匯款</t>
  </si>
  <si>
    <t>備供出售金融資產</t>
  </si>
  <si>
    <t>應付金融債券</t>
  </si>
  <si>
    <t>持有至到期日金融資產</t>
  </si>
  <si>
    <t>應計退休金負債</t>
  </si>
  <si>
    <t>採權益法之股權投資</t>
  </si>
  <si>
    <t>其他金融負債</t>
  </si>
  <si>
    <t>其他金融資產</t>
  </si>
  <si>
    <t>其他負債</t>
  </si>
  <si>
    <t>固定資產</t>
  </si>
  <si>
    <t>負債合計</t>
  </si>
  <si>
    <t>股東權益</t>
  </si>
  <si>
    <t>股本</t>
  </si>
  <si>
    <r>
      <t>普</t>
    </r>
    <r>
      <rPr>
        <sz val="8.5"/>
        <rFont val="Book Antiqua"/>
        <family val="1"/>
      </rPr>
      <t xml:space="preserve"> </t>
    </r>
    <r>
      <rPr>
        <sz val="8.5"/>
        <rFont val="標楷體"/>
        <family val="4"/>
      </rPr>
      <t>通</t>
    </r>
    <r>
      <rPr>
        <sz val="8.5"/>
        <rFont val="Book Antiqua"/>
        <family val="1"/>
      </rPr>
      <t xml:space="preserve"> </t>
    </r>
    <r>
      <rPr>
        <sz val="8.5"/>
        <rFont val="標楷體"/>
        <family val="4"/>
      </rPr>
      <t>股</t>
    </r>
  </si>
  <si>
    <t>增資準備</t>
  </si>
  <si>
    <t xml:space="preserve"> -</t>
  </si>
  <si>
    <t>資本公積</t>
  </si>
  <si>
    <t>股本溢價</t>
  </si>
  <si>
    <t>保留盈餘</t>
  </si>
  <si>
    <t>法定盈餘公積</t>
  </si>
  <si>
    <t>特別盈餘公積</t>
  </si>
  <si>
    <t>未分配盈餘</t>
  </si>
  <si>
    <t>股東權益其他項目</t>
  </si>
  <si>
    <t>無形資產</t>
  </si>
  <si>
    <t>未實現重估增值</t>
  </si>
  <si>
    <t>其他資產</t>
  </si>
  <si>
    <t>累積換算調整數</t>
  </si>
  <si>
    <t>備供出售金融資產未實現利益（損失)</t>
  </si>
  <si>
    <t>未認列為退休金成本之淨損失</t>
  </si>
  <si>
    <t>股東權益合計</t>
  </si>
  <si>
    <t>負債及股東權益合計</t>
  </si>
  <si>
    <t>民國一○○年及九十九年一月一日至十二月三十一日</t>
  </si>
  <si>
    <t>一○○年度</t>
  </si>
  <si>
    <t>九十九年度</t>
  </si>
  <si>
    <t>利息收入</t>
  </si>
  <si>
    <t>利息費用</t>
  </si>
  <si>
    <t>手續費淨收益</t>
  </si>
  <si>
    <t>公平價值變動列入損益之金融資產及負債淨益（損）</t>
  </si>
  <si>
    <t>備供出售金融資產之已實現淨益</t>
  </si>
  <si>
    <t>採權益法之股權投資淨益</t>
  </si>
  <si>
    <t>兌換淨（損）益</t>
  </si>
  <si>
    <t>承受擔保品提存轉回利益</t>
  </si>
  <si>
    <t>資產減損回升利益</t>
  </si>
  <si>
    <r>
      <t>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</si>
  <si>
    <t>呆帳費用</t>
  </si>
  <si>
    <t>營業費用</t>
  </si>
  <si>
    <t>所得稅費用</t>
  </si>
  <si>
    <t>稅前</t>
  </si>
  <si>
    <t>稅後</t>
  </si>
  <si>
    <t>每股盈餘</t>
  </si>
  <si>
    <t>股東權益變動表</t>
  </si>
  <si>
    <t>金融商品未實現利益（損失）</t>
  </si>
  <si>
    <t>未認列為退休金
成本之淨損失</t>
  </si>
  <si>
    <t>提列特別盈餘公積</t>
  </si>
  <si>
    <t>一○○年度純益</t>
  </si>
  <si>
    <t>未認列為退休金之成本之淨損失</t>
  </si>
  <si>
    <t>一○○年十二月三十一日餘額</t>
  </si>
  <si>
    <t>九十九年度純益</t>
  </si>
  <si>
    <t>處分重估土地沖轉未實現資產重估增值</t>
  </si>
  <si>
    <t>九十九年十二月三十一日餘額</t>
  </si>
  <si>
    <r>
      <t>現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</si>
  <si>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 xml:space="preserve">  交易目的之金融資產</t>
  </si>
  <si>
    <t xml:space="preserve">  應收款項</t>
  </si>
  <si>
    <t xml:space="preserve">  其他資產</t>
  </si>
  <si>
    <t xml:space="preserve">  交易目的之金融負債</t>
  </si>
  <si>
    <t xml:space="preserve">  應付款項</t>
  </si>
  <si>
    <t xml:space="preserve">  其他負債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</si>
</sst>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0000"/>
    <numFmt numFmtId="181" formatCode="#,##0.0_);[Red]\(#,##0.0\)"/>
    <numFmt numFmtId="182" formatCode="#,##0.00_);[Red]\(#,##0.00\)"/>
    <numFmt numFmtId="183" formatCode="&quot;$&quot;#,##0.000;[Red]\-&quot;$&quot;#,##0.000"/>
    <numFmt numFmtId="184" formatCode="&quot;$&quot;#,##0.0;[Red]\-&quot;$&quot;#,##0.0"/>
    <numFmt numFmtId="185" formatCode="_-* #,##0.0_-;\-* #,##0.0_-;_-* &quot;-&quot;??_-;_-@_-"/>
    <numFmt numFmtId="186" formatCode="_-* #,##0_-;\-* #,##0_-;_-* &quot;-&quot;??_-;_-@_-"/>
    <numFmt numFmtId="187" formatCode="[$€-2]\ #,##0.00_);[Red]\([$€-2]\ #,##0.00\)"/>
    <numFmt numFmtId="188" formatCode="0_);[Red]\(0\)"/>
    <numFmt numFmtId="189" formatCode="0.00_);[Red]\(0.00\)"/>
    <numFmt numFmtId="190" formatCode="0.000_ "/>
    <numFmt numFmtId="191" formatCode="0.0000_ "/>
    <numFmt numFmtId="192" formatCode="0.00_ 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0"/>
      <name val="Book Antiqua"/>
      <family val="1"/>
    </font>
    <font>
      <sz val="8.5"/>
      <name val="Book Antiqua"/>
      <family val="1"/>
    </font>
    <font>
      <sz val="8.5"/>
      <name val="標楷體"/>
      <family val="4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1.5"/>
      <name val="標楷體"/>
      <family val="4"/>
    </font>
    <font>
      <sz val="10"/>
      <name val="標楷體"/>
      <family val="4"/>
    </font>
    <font>
      <sz val="10"/>
      <color indexed="10"/>
      <name val="Times New Roman"/>
      <family val="1"/>
    </font>
    <font>
      <sz val="11"/>
      <name val="標楷體"/>
      <family val="4"/>
    </font>
    <font>
      <b/>
      <sz val="11.5"/>
      <name val="標楷體"/>
      <family val="4"/>
    </font>
    <font>
      <sz val="11.5"/>
      <name val="Book Antiqua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179" fontId="21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left" vertical="center"/>
    </xf>
    <xf numFmtId="180" fontId="22" fillId="0" borderId="0" xfId="0" applyNumberFormat="1" applyFont="1" applyAlignment="1">
      <alignment horizontal="center" vertical="center" wrapText="1"/>
    </xf>
    <xf numFmtId="179" fontId="22" fillId="0" borderId="0" xfId="0" applyNumberFormat="1" applyFont="1" applyAlignment="1">
      <alignment horizontal="center" vertical="center" wrapText="1"/>
    </xf>
    <xf numFmtId="179" fontId="22" fillId="0" borderId="0" xfId="0" applyNumberFormat="1" applyFont="1" applyAlignment="1">
      <alignment horizontal="left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179" fontId="21" fillId="0" borderId="0" xfId="0" applyNumberFormat="1" applyFont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79" fontId="23" fillId="0" borderId="0" xfId="0" applyNumberFormat="1" applyFont="1" applyAlignment="1">
      <alignment horizontal="center" vertical="center" wrapText="1"/>
    </xf>
    <xf numFmtId="6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wrapText="1"/>
    </xf>
    <xf numFmtId="182" fontId="23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justify" wrapText="1"/>
    </xf>
    <xf numFmtId="179" fontId="27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wrapText="1"/>
    </xf>
    <xf numFmtId="179" fontId="23" fillId="0" borderId="0" xfId="0" applyNumberFormat="1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79" fontId="28" fillId="0" borderId="0" xfId="0" applyNumberFormat="1" applyFont="1" applyAlignment="1">
      <alignment horizontal="center" vertical="center" wrapText="1"/>
    </xf>
    <xf numFmtId="182" fontId="22" fillId="0" borderId="0" xfId="0" applyNumberFormat="1" applyFont="1" applyAlignment="1">
      <alignment horizontal="center" vertical="center" wrapText="1"/>
    </xf>
    <xf numFmtId="180" fontId="22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center" vertical="center" wrapText="1"/>
    </xf>
    <xf numFmtId="188" fontId="2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79" fontId="31" fillId="0" borderId="0" xfId="0" applyNumberFormat="1" applyFont="1" applyAlignment="1">
      <alignment vertical="center"/>
    </xf>
    <xf numFmtId="179" fontId="31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justify" wrapText="1"/>
    </xf>
    <xf numFmtId="179" fontId="30" fillId="0" borderId="0" xfId="0" applyNumberFormat="1" applyFont="1" applyAlignment="1">
      <alignment horizontal="justify" wrapText="1"/>
    </xf>
    <xf numFmtId="0" fontId="33" fillId="0" borderId="0" xfId="0" applyFont="1" applyAlignment="1">
      <alignment horizontal="center" vertical="center"/>
    </xf>
    <xf numFmtId="179" fontId="30" fillId="0" borderId="0" xfId="0" applyNumberFormat="1" applyFont="1" applyAlignment="1">
      <alignment horizontal="center" wrapText="1"/>
    </xf>
    <xf numFmtId="179" fontId="29" fillId="0" borderId="0" xfId="0" applyNumberFormat="1" applyFont="1" applyBorder="1" applyAlignment="1">
      <alignment horizontal="center" wrapText="1"/>
    </xf>
    <xf numFmtId="179" fontId="29" fillId="0" borderId="0" xfId="0" applyNumberFormat="1" applyFont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179" fontId="29" fillId="0" borderId="10" xfId="0" applyNumberFormat="1" applyFont="1" applyBorder="1" applyAlignment="1">
      <alignment horizont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horizontal="left" vertical="top" wrapText="1" indent="1"/>
    </xf>
    <xf numFmtId="0" fontId="32" fillId="0" borderId="0" xfId="0" applyFont="1" applyAlignment="1">
      <alignment horizontal="left" vertical="top" wrapText="1" indent="3"/>
    </xf>
    <xf numFmtId="0" fontId="31" fillId="0" borderId="0" xfId="0" applyFont="1" applyAlignment="1">
      <alignment horizontal="left" vertical="top" wrapText="1" indent="1"/>
    </xf>
    <xf numFmtId="0" fontId="31" fillId="0" borderId="0" xfId="0" applyFont="1" applyBorder="1" applyAlignment="1">
      <alignment horizontal="justify" wrapText="1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horizontal="left" vertical="top" wrapText="1" indent="5"/>
    </xf>
    <xf numFmtId="179" fontId="31" fillId="0" borderId="0" xfId="0" applyNumberFormat="1" applyFont="1" applyAlignment="1">
      <alignment horizontal="justify" vertical="top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34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justify" wrapText="1"/>
    </xf>
    <xf numFmtId="0" fontId="34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4" fillId="0" borderId="0" xfId="0" applyFont="1" applyAlignment="1">
      <alignment horizontal="left" wrapText="1" indent="2"/>
    </xf>
    <xf numFmtId="179" fontId="23" fillId="0" borderId="0" xfId="0" applyNumberFormat="1" applyFont="1" applyAlignment="1">
      <alignment horizontal="right" vertical="center"/>
    </xf>
    <xf numFmtId="179" fontId="23" fillId="0" borderId="0" xfId="0" applyNumberFormat="1" applyFont="1" applyAlignment="1">
      <alignment vertical="center"/>
    </xf>
    <xf numFmtId="179" fontId="32" fillId="0" borderId="0" xfId="0" applyNumberFormat="1" applyFont="1" applyAlignment="1">
      <alignment horizontal="right" vertical="center"/>
    </xf>
    <xf numFmtId="0" fontId="36" fillId="0" borderId="13" xfId="0" applyFont="1" applyBorder="1" applyAlignment="1">
      <alignment horizontal="distributed" vertical="center"/>
    </xf>
    <xf numFmtId="0" fontId="37" fillId="0" borderId="0" xfId="0" applyFont="1" applyAlignment="1">
      <alignment horizontal="justify" wrapText="1"/>
    </xf>
    <xf numFmtId="0" fontId="38" fillId="0" borderId="0" xfId="0" applyFont="1" applyAlignment="1">
      <alignment horizontal="justify" wrapText="1"/>
    </xf>
    <xf numFmtId="0" fontId="33" fillId="0" borderId="0" xfId="0" applyFont="1" applyAlignment="1">
      <alignment horizontal="justify" wrapText="1"/>
    </xf>
    <xf numFmtId="0" fontId="39" fillId="0" borderId="0" xfId="0" applyFont="1" applyAlignment="1">
      <alignment horizontal="justify" vertical="top" wrapText="1"/>
    </xf>
    <xf numFmtId="0" fontId="36" fillId="0" borderId="0" xfId="0" applyFont="1" applyAlignment="1">
      <alignment horizontal="justify" vertical="top" wrapText="1"/>
    </xf>
    <xf numFmtId="179" fontId="21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SheetLayoutView="100" workbookViewId="0" topLeftCell="D1">
      <selection activeCell="S39" sqref="S39"/>
    </sheetView>
  </sheetViews>
  <sheetFormatPr defaultColWidth="9.00390625" defaultRowHeight="16.5"/>
  <cols>
    <col min="1" max="1" width="8.625" style="29" customWidth="1"/>
    <col min="2" max="2" width="1.625" style="25" customWidth="1"/>
    <col min="3" max="3" width="37.625" style="26" customWidth="1"/>
    <col min="4" max="4" width="1.625" style="25" customWidth="1"/>
    <col min="5" max="5" width="20.625" style="25" customWidth="1"/>
    <col min="6" max="6" width="1.625" style="25" customWidth="1"/>
    <col min="7" max="7" width="20.625" style="25" customWidth="1"/>
    <col min="8" max="8" width="1.625" style="25" customWidth="1"/>
    <col min="9" max="9" width="12.625" style="25" customWidth="1"/>
    <col min="10" max="10" width="1.625" style="25" customWidth="1"/>
    <col min="11" max="11" width="8.625" style="29" customWidth="1"/>
    <col min="12" max="12" width="1.625" style="25" customWidth="1"/>
    <col min="13" max="13" width="37.625" style="26" customWidth="1"/>
    <col min="14" max="14" width="1.625" style="25" customWidth="1"/>
    <col min="15" max="15" width="20.625" style="20" customWidth="1"/>
    <col min="16" max="16" width="1.625" style="20" customWidth="1"/>
    <col min="17" max="17" width="20.625" style="20" customWidth="1"/>
    <col min="18" max="18" width="1.625" style="20" customWidth="1"/>
    <col min="19" max="19" width="12.625" style="20" customWidth="1"/>
    <col min="20" max="16384" width="9.00390625" style="25" customWidth="1"/>
  </cols>
  <sheetData>
    <row r="1" spans="1:19" s="2" customFormat="1" ht="24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s="2" customFormat="1" ht="24.75" customHeight="1">
      <c r="A2" s="85" t="s">
        <v>119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2" customFormat="1" ht="24.75" customHeight="1">
      <c r="A3" s="85" t="s">
        <v>120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" customFormat="1" ht="24.75" customHeight="1">
      <c r="A4" s="3"/>
      <c r="C4" s="4"/>
      <c r="K4" s="3"/>
      <c r="M4" s="4"/>
      <c r="S4" s="1" t="s">
        <v>1</v>
      </c>
    </row>
    <row r="5" spans="1:13" s="2" customFormat="1" ht="24.75" customHeight="1">
      <c r="A5" s="3"/>
      <c r="C5" s="4"/>
      <c r="K5" s="3"/>
      <c r="M5" s="4"/>
    </row>
    <row r="6" spans="1:19" s="2" customFormat="1" ht="24.75" customHeight="1" thickBot="1">
      <c r="A6" s="5"/>
      <c r="B6" s="6"/>
      <c r="C6" s="7"/>
      <c r="D6" s="6"/>
      <c r="E6" s="8" t="s">
        <v>121</v>
      </c>
      <c r="F6" s="6"/>
      <c r="G6" s="8" t="s">
        <v>122</v>
      </c>
      <c r="H6" s="6"/>
      <c r="I6" s="9" t="s">
        <v>2</v>
      </c>
      <c r="J6" s="6"/>
      <c r="K6" s="5"/>
      <c r="L6" s="6"/>
      <c r="M6" s="7"/>
      <c r="N6" s="6"/>
      <c r="O6" s="8" t="s">
        <v>121</v>
      </c>
      <c r="P6" s="6"/>
      <c r="Q6" s="8" t="s">
        <v>122</v>
      </c>
      <c r="R6" s="6"/>
      <c r="S6" s="9" t="s">
        <v>2</v>
      </c>
    </row>
    <row r="7" spans="1:19" s="2" customFormat="1" ht="24.75" customHeight="1" thickBot="1">
      <c r="A7" s="10" t="s">
        <v>3</v>
      </c>
      <c r="B7" s="6"/>
      <c r="C7" s="8" t="s">
        <v>4</v>
      </c>
      <c r="D7" s="6"/>
      <c r="E7" s="8" t="s">
        <v>5</v>
      </c>
      <c r="F7" s="6"/>
      <c r="G7" s="8" t="s">
        <v>5</v>
      </c>
      <c r="H7" s="6"/>
      <c r="I7" s="8" t="s">
        <v>6</v>
      </c>
      <c r="J7" s="6"/>
      <c r="K7" s="10" t="s">
        <v>3</v>
      </c>
      <c r="L7" s="6"/>
      <c r="M7" s="8" t="s">
        <v>7</v>
      </c>
      <c r="N7" s="6"/>
      <c r="O7" s="8" t="s">
        <v>5</v>
      </c>
      <c r="P7" s="6"/>
      <c r="Q7" s="8" t="s">
        <v>5</v>
      </c>
      <c r="R7" s="6"/>
      <c r="S7" s="8" t="s">
        <v>6</v>
      </c>
    </row>
    <row r="8" spans="1:19" s="2" customFormat="1" ht="24.75" customHeight="1">
      <c r="A8" s="11">
        <v>11000</v>
      </c>
      <c r="B8" s="11"/>
      <c r="C8" s="12" t="s">
        <v>123</v>
      </c>
      <c r="D8" s="11"/>
      <c r="E8" s="13">
        <v>10317336</v>
      </c>
      <c r="F8" s="13"/>
      <c r="G8" s="14">
        <v>6888785</v>
      </c>
      <c r="H8" s="15"/>
      <c r="I8" s="16">
        <v>49.77</v>
      </c>
      <c r="J8" s="11"/>
      <c r="K8" s="11">
        <v>21000</v>
      </c>
      <c r="L8" s="11"/>
      <c r="M8" s="12" t="s">
        <v>124</v>
      </c>
      <c r="N8" s="11"/>
      <c r="O8" s="16">
        <v>7842865</v>
      </c>
      <c r="P8" s="16"/>
      <c r="Q8" s="16">
        <v>2452078</v>
      </c>
      <c r="R8" s="16"/>
      <c r="S8" s="16">
        <v>219.85</v>
      </c>
    </row>
    <row r="9" spans="1:19" s="2" customFormat="1" ht="24.75" customHeight="1">
      <c r="A9" s="11">
        <v>11500</v>
      </c>
      <c r="B9" s="11"/>
      <c r="C9" s="12" t="s">
        <v>125</v>
      </c>
      <c r="D9" s="11"/>
      <c r="E9" s="13">
        <v>110495816</v>
      </c>
      <c r="F9" s="13"/>
      <c r="G9" s="13">
        <v>88696925</v>
      </c>
      <c r="H9" s="13"/>
      <c r="I9" s="16">
        <v>24.58</v>
      </c>
      <c r="J9" s="11"/>
      <c r="K9" s="11">
        <v>22000</v>
      </c>
      <c r="L9" s="11"/>
      <c r="M9" s="12" t="s">
        <v>126</v>
      </c>
      <c r="N9" s="11"/>
      <c r="O9" s="16">
        <v>2274883</v>
      </c>
      <c r="P9" s="16"/>
      <c r="Q9" s="16">
        <v>3289045</v>
      </c>
      <c r="R9" s="16"/>
      <c r="S9" s="16">
        <v>-30.83</v>
      </c>
    </row>
    <row r="10" spans="1:19" s="2" customFormat="1" ht="24.75" customHeight="1">
      <c r="A10" s="11">
        <v>12000</v>
      </c>
      <c r="B10" s="11"/>
      <c r="C10" s="12" t="s">
        <v>127</v>
      </c>
      <c r="D10" s="11"/>
      <c r="E10" s="13">
        <v>5198999</v>
      </c>
      <c r="F10" s="13"/>
      <c r="G10" s="13">
        <v>6946952</v>
      </c>
      <c r="H10" s="13"/>
      <c r="I10" s="16">
        <v>-25.16</v>
      </c>
      <c r="J10" s="11"/>
      <c r="K10" s="11">
        <v>22500</v>
      </c>
      <c r="L10" s="11"/>
      <c r="M10" s="12" t="s">
        <v>128</v>
      </c>
      <c r="N10" s="11"/>
      <c r="O10" s="16">
        <v>3823256</v>
      </c>
      <c r="P10" s="16"/>
      <c r="Q10" s="16">
        <v>670017</v>
      </c>
      <c r="R10" s="16"/>
      <c r="S10" s="16">
        <v>470.62</v>
      </c>
    </row>
    <row r="11" spans="1:19" s="2" customFormat="1" ht="24.75" customHeight="1">
      <c r="A11" s="11">
        <v>13000</v>
      </c>
      <c r="B11" s="11"/>
      <c r="C11" s="12" t="s">
        <v>129</v>
      </c>
      <c r="D11" s="11"/>
      <c r="E11" s="13">
        <v>21998723</v>
      </c>
      <c r="F11" s="13"/>
      <c r="G11" s="13">
        <v>14574935</v>
      </c>
      <c r="H11" s="13"/>
      <c r="I11" s="16">
        <v>50.94</v>
      </c>
      <c r="J11" s="11"/>
      <c r="K11" s="11">
        <v>23000</v>
      </c>
      <c r="L11" s="11"/>
      <c r="M11" s="12" t="s">
        <v>130</v>
      </c>
      <c r="N11" s="11"/>
      <c r="O11" s="16">
        <v>15834687</v>
      </c>
      <c r="P11" s="16"/>
      <c r="Q11" s="16">
        <v>8982090</v>
      </c>
      <c r="R11" s="16"/>
      <c r="S11" s="16">
        <v>76.29</v>
      </c>
    </row>
    <row r="12" spans="1:19" s="2" customFormat="1" ht="24.75" customHeight="1">
      <c r="A12" s="11">
        <v>13500</v>
      </c>
      <c r="B12" s="11"/>
      <c r="C12" s="12" t="s">
        <v>131</v>
      </c>
      <c r="D12" s="11"/>
      <c r="E12" s="17">
        <v>371035016</v>
      </c>
      <c r="F12" s="13"/>
      <c r="G12" s="13">
        <v>324780056</v>
      </c>
      <c r="H12" s="13"/>
      <c r="I12" s="16">
        <v>14.24</v>
      </c>
      <c r="J12" s="11"/>
      <c r="K12" s="11">
        <v>23500</v>
      </c>
      <c r="L12" s="11"/>
      <c r="M12" s="12" t="s">
        <v>132</v>
      </c>
      <c r="N12" s="11"/>
      <c r="O12" s="16">
        <v>482186251</v>
      </c>
      <c r="P12" s="16"/>
      <c r="Q12" s="16">
        <v>413113354</v>
      </c>
      <c r="R12" s="16"/>
      <c r="S12" s="16">
        <v>16.72</v>
      </c>
    </row>
    <row r="13" spans="1:19" s="2" customFormat="1" ht="24.75" customHeight="1">
      <c r="A13" s="11">
        <v>14000</v>
      </c>
      <c r="B13" s="11"/>
      <c r="C13" s="12" t="s">
        <v>133</v>
      </c>
      <c r="D13" s="11"/>
      <c r="E13" s="13">
        <v>24245051</v>
      </c>
      <c r="F13" s="13"/>
      <c r="G13" s="13">
        <v>9601911</v>
      </c>
      <c r="H13" s="13"/>
      <c r="I13" s="16">
        <v>152.5</v>
      </c>
      <c r="J13" s="11"/>
      <c r="K13" s="11">
        <v>24000</v>
      </c>
      <c r="L13" s="11"/>
      <c r="M13" s="12" t="s">
        <v>134</v>
      </c>
      <c r="N13" s="11"/>
      <c r="O13" s="16">
        <v>19800000</v>
      </c>
      <c r="P13" s="16"/>
      <c r="Q13" s="16">
        <v>14800000</v>
      </c>
      <c r="R13" s="16"/>
      <c r="S13" s="16">
        <v>33.78</v>
      </c>
    </row>
    <row r="14" spans="1:19" s="2" customFormat="1" ht="24.75" customHeight="1">
      <c r="A14" s="11">
        <v>14500</v>
      </c>
      <c r="B14" s="11"/>
      <c r="C14" s="12" t="s">
        <v>135</v>
      </c>
      <c r="D14" s="11"/>
      <c r="E14" s="13">
        <v>3513154</v>
      </c>
      <c r="F14" s="13"/>
      <c r="G14" s="13">
        <v>2163611</v>
      </c>
      <c r="H14" s="13"/>
      <c r="I14" s="16">
        <v>62.37</v>
      </c>
      <c r="J14" s="11"/>
      <c r="K14" s="11">
        <v>25000</v>
      </c>
      <c r="L14" s="11"/>
      <c r="M14" s="12" t="s">
        <v>136</v>
      </c>
      <c r="N14" s="11"/>
      <c r="O14" s="16">
        <v>131989</v>
      </c>
      <c r="P14" s="16"/>
      <c r="Q14" s="16">
        <v>22044</v>
      </c>
      <c r="R14" s="16"/>
      <c r="S14" s="16">
        <v>498.75</v>
      </c>
    </row>
    <row r="15" spans="1:19" s="2" customFormat="1" ht="24.75" customHeight="1">
      <c r="A15" s="11">
        <v>15000</v>
      </c>
      <c r="B15" s="11"/>
      <c r="C15" s="12" t="s">
        <v>137</v>
      </c>
      <c r="D15" s="11"/>
      <c r="E15" s="13">
        <v>333677</v>
      </c>
      <c r="F15" s="13"/>
      <c r="G15" s="13">
        <v>368953</v>
      </c>
      <c r="H15" s="13"/>
      <c r="I15" s="16">
        <v>-9.56</v>
      </c>
      <c r="J15" s="11"/>
      <c r="K15" s="11">
        <v>25500</v>
      </c>
      <c r="L15" s="11"/>
      <c r="M15" s="12" t="s">
        <v>138</v>
      </c>
      <c r="N15" s="11"/>
      <c r="O15" s="16">
        <v>1269906</v>
      </c>
      <c r="P15" s="16"/>
      <c r="Q15" s="16">
        <v>233036</v>
      </c>
      <c r="R15" s="16"/>
      <c r="S15" s="16">
        <v>444.94</v>
      </c>
    </row>
    <row r="16" spans="1:19" s="2" customFormat="1" ht="24.75" customHeight="1">
      <c r="A16" s="11">
        <v>15500</v>
      </c>
      <c r="B16" s="11"/>
      <c r="C16" s="12" t="s">
        <v>139</v>
      </c>
      <c r="D16" s="11"/>
      <c r="E16" s="13">
        <v>4301570</v>
      </c>
      <c r="F16" s="13"/>
      <c r="G16" s="13">
        <v>5184328</v>
      </c>
      <c r="H16" s="13"/>
      <c r="I16" s="16">
        <v>-17.03</v>
      </c>
      <c r="J16" s="11"/>
      <c r="K16" s="11">
        <v>29500</v>
      </c>
      <c r="L16" s="11"/>
      <c r="M16" s="12" t="s">
        <v>140</v>
      </c>
      <c r="N16" s="11"/>
      <c r="O16" s="16">
        <v>865124</v>
      </c>
      <c r="P16" s="16"/>
      <c r="Q16" s="16">
        <v>1970178</v>
      </c>
      <c r="R16" s="16"/>
      <c r="S16" s="16">
        <v>-56.09</v>
      </c>
    </row>
    <row r="17" spans="1:19" s="2" customFormat="1" ht="24.75" customHeight="1">
      <c r="A17" s="11"/>
      <c r="B17" s="11"/>
      <c r="C17" s="12" t="s">
        <v>141</v>
      </c>
      <c r="D17" s="11"/>
      <c r="E17" s="13"/>
      <c r="F17" s="13"/>
      <c r="G17" s="13"/>
      <c r="H17" s="13"/>
      <c r="I17" s="16"/>
      <c r="J17" s="11"/>
      <c r="K17" s="11">
        <v>20000</v>
      </c>
      <c r="L17" s="18"/>
      <c r="M17" s="12" t="s">
        <v>142</v>
      </c>
      <c r="N17" s="18"/>
      <c r="O17" s="16">
        <v>534028961</v>
      </c>
      <c r="P17" s="16"/>
      <c r="Q17" s="16">
        <v>445531842</v>
      </c>
      <c r="R17" s="16"/>
      <c r="S17" s="16">
        <v>19.86</v>
      </c>
    </row>
    <row r="18" spans="1:19" s="2" customFormat="1" ht="24.75" customHeight="1">
      <c r="A18" s="11">
        <v>18501</v>
      </c>
      <c r="B18" s="11"/>
      <c r="C18" s="12" t="s">
        <v>8</v>
      </c>
      <c r="D18" s="11"/>
      <c r="E18" s="13">
        <v>3541802</v>
      </c>
      <c r="F18" s="13"/>
      <c r="G18" s="13">
        <v>3600084</v>
      </c>
      <c r="H18" s="13"/>
      <c r="I18" s="16">
        <v>-1.62</v>
      </c>
      <c r="J18" s="11"/>
      <c r="K18" s="11"/>
      <c r="L18" s="18"/>
      <c r="M18" s="12"/>
      <c r="N18" s="18"/>
      <c r="O18" s="16"/>
      <c r="P18" s="16"/>
      <c r="Q18" s="16"/>
      <c r="R18" s="16"/>
      <c r="S18" s="16"/>
    </row>
    <row r="19" spans="1:19" s="2" customFormat="1" ht="24.75" customHeight="1">
      <c r="A19" s="11">
        <v>18521</v>
      </c>
      <c r="B19" s="11"/>
      <c r="C19" s="12" t="s">
        <v>9</v>
      </c>
      <c r="D19" s="11"/>
      <c r="E19" s="13">
        <v>2513315</v>
      </c>
      <c r="F19" s="13"/>
      <c r="G19" s="13">
        <v>2527678</v>
      </c>
      <c r="H19" s="13"/>
      <c r="I19" s="16">
        <v>-0.57</v>
      </c>
      <c r="J19" s="11"/>
      <c r="K19" s="11"/>
      <c r="L19" s="18"/>
      <c r="M19" s="12" t="s">
        <v>143</v>
      </c>
      <c r="N19" s="18"/>
      <c r="O19" s="16"/>
      <c r="P19" s="16"/>
      <c r="Q19" s="16"/>
      <c r="R19" s="16"/>
      <c r="S19" s="16"/>
    </row>
    <row r="20" spans="1:19" s="2" customFormat="1" ht="24.75" customHeight="1">
      <c r="A20" s="11">
        <v>18531</v>
      </c>
      <c r="B20" s="11"/>
      <c r="C20" s="12" t="s">
        <v>10</v>
      </c>
      <c r="D20" s="11"/>
      <c r="E20" s="13">
        <v>1105508</v>
      </c>
      <c r="F20" s="13"/>
      <c r="G20" s="13">
        <v>1159309</v>
      </c>
      <c r="H20" s="13"/>
      <c r="I20" s="16">
        <v>-4.64</v>
      </c>
      <c r="J20" s="11"/>
      <c r="K20" s="11"/>
      <c r="L20" s="18"/>
      <c r="M20" s="12" t="s">
        <v>144</v>
      </c>
      <c r="N20" s="18"/>
      <c r="O20" s="16"/>
      <c r="P20" s="16"/>
      <c r="Q20" s="16"/>
      <c r="R20" s="16"/>
      <c r="S20" s="16"/>
    </row>
    <row r="21" spans="1:19" s="2" customFormat="1" ht="24.75" customHeight="1">
      <c r="A21" s="11">
        <v>18541</v>
      </c>
      <c r="B21" s="11"/>
      <c r="C21" s="12" t="s">
        <v>11</v>
      </c>
      <c r="D21" s="11"/>
      <c r="E21" s="13">
        <v>7484</v>
      </c>
      <c r="F21" s="13"/>
      <c r="G21" s="13">
        <v>9184</v>
      </c>
      <c r="H21" s="13"/>
      <c r="I21" s="16">
        <v>-18.51</v>
      </c>
      <c r="J21" s="11"/>
      <c r="K21" s="11">
        <v>31001</v>
      </c>
      <c r="L21" s="18"/>
      <c r="M21" s="12" t="s">
        <v>145</v>
      </c>
      <c r="N21" s="18"/>
      <c r="O21" s="16">
        <v>20512780</v>
      </c>
      <c r="P21" s="16"/>
      <c r="Q21" s="16">
        <v>19577665</v>
      </c>
      <c r="R21" s="16"/>
      <c r="S21" s="16">
        <v>4.78</v>
      </c>
    </row>
    <row r="22" spans="1:19" s="2" customFormat="1" ht="24.75" customHeight="1">
      <c r="A22" s="11">
        <v>18551</v>
      </c>
      <c r="B22" s="11"/>
      <c r="C22" s="12" t="s">
        <v>12</v>
      </c>
      <c r="D22" s="11"/>
      <c r="E22" s="13">
        <v>327803</v>
      </c>
      <c r="F22" s="13"/>
      <c r="G22" s="13">
        <v>326770</v>
      </c>
      <c r="H22" s="13"/>
      <c r="I22" s="16">
        <v>0.32</v>
      </c>
      <c r="J22" s="11"/>
      <c r="K22" s="11">
        <v>31021</v>
      </c>
      <c r="L22" s="18"/>
      <c r="M22" s="12" t="s">
        <v>146</v>
      </c>
      <c r="N22" s="18"/>
      <c r="O22" s="16"/>
      <c r="P22" s="16"/>
      <c r="Q22" s="16"/>
      <c r="R22" s="16"/>
      <c r="S22" s="16"/>
    </row>
    <row r="23" spans="1:19" s="2" customFormat="1" ht="24.75" customHeight="1">
      <c r="A23" s="11">
        <v>18581</v>
      </c>
      <c r="B23" s="11"/>
      <c r="C23" s="12" t="s">
        <v>13</v>
      </c>
      <c r="D23" s="11"/>
      <c r="E23" s="19" t="s">
        <v>147</v>
      </c>
      <c r="F23" s="13"/>
      <c r="G23" s="19">
        <v>80052</v>
      </c>
      <c r="H23" s="13"/>
      <c r="I23" s="16">
        <v>-100</v>
      </c>
      <c r="J23" s="11"/>
      <c r="K23" s="11"/>
      <c r="L23" s="18"/>
      <c r="M23" s="12" t="s">
        <v>148</v>
      </c>
      <c r="N23" s="18"/>
      <c r="O23" s="16"/>
      <c r="P23" s="16"/>
      <c r="Q23" s="16"/>
      <c r="R23" s="16"/>
      <c r="S23" s="16"/>
    </row>
    <row r="24" spans="1:19" s="2" customFormat="1" ht="24.75" customHeight="1">
      <c r="A24" s="11"/>
      <c r="B24" s="11"/>
      <c r="C24" s="12" t="s">
        <v>14</v>
      </c>
      <c r="D24" s="11"/>
      <c r="E24" s="13">
        <f>SUM(E18:E23)</f>
        <v>7495912</v>
      </c>
      <c r="F24" s="13"/>
      <c r="G24" s="13">
        <f>SUM(G18:G23)</f>
        <v>7703077</v>
      </c>
      <c r="H24" s="13"/>
      <c r="I24" s="16"/>
      <c r="J24" s="11"/>
      <c r="K24" s="11">
        <v>31501</v>
      </c>
      <c r="L24" s="18"/>
      <c r="M24" s="12" t="s">
        <v>149</v>
      </c>
      <c r="N24" s="18"/>
      <c r="O24" s="16">
        <v>365754</v>
      </c>
      <c r="P24" s="16"/>
      <c r="Q24" s="16">
        <v>365754</v>
      </c>
      <c r="R24" s="16"/>
      <c r="S24" s="16" t="s">
        <v>15</v>
      </c>
    </row>
    <row r="25" spans="1:19" s="2" customFormat="1" ht="24.75" customHeight="1">
      <c r="A25" s="11">
        <v>18503</v>
      </c>
      <c r="B25" s="11"/>
      <c r="C25" s="12" t="s">
        <v>16</v>
      </c>
      <c r="D25" s="11"/>
      <c r="E25" s="13">
        <v>342135</v>
      </c>
      <c r="F25" s="13"/>
      <c r="G25" s="13">
        <v>379680</v>
      </c>
      <c r="H25" s="13"/>
      <c r="I25" s="16">
        <v>-9.89</v>
      </c>
      <c r="J25" s="11"/>
      <c r="K25" s="11"/>
      <c r="L25" s="18"/>
      <c r="M25" s="12" t="s">
        <v>150</v>
      </c>
      <c r="N25" s="18"/>
      <c r="O25" s="16"/>
      <c r="P25" s="16"/>
      <c r="Q25" s="16"/>
      <c r="R25" s="16"/>
      <c r="S25" s="16"/>
    </row>
    <row r="26" spans="1:19" s="2" customFormat="1" ht="24.75" customHeight="1">
      <c r="A26" s="11">
        <v>18514</v>
      </c>
      <c r="B26" s="11"/>
      <c r="C26" s="12" t="s">
        <v>17</v>
      </c>
      <c r="D26" s="11"/>
      <c r="E26" s="13">
        <v>-1929802</v>
      </c>
      <c r="F26" s="13"/>
      <c r="G26" s="13">
        <v>-1957880</v>
      </c>
      <c r="H26" s="13"/>
      <c r="I26" s="16">
        <v>-1.43</v>
      </c>
      <c r="J26" s="11"/>
      <c r="K26" s="11">
        <v>32001</v>
      </c>
      <c r="L26" s="18"/>
      <c r="M26" s="12" t="s">
        <v>151</v>
      </c>
      <c r="N26" s="18"/>
      <c r="O26" s="16">
        <v>1264655</v>
      </c>
      <c r="P26" s="16"/>
      <c r="Q26" s="16">
        <v>663087</v>
      </c>
      <c r="R26" s="16"/>
      <c r="S26" s="16">
        <v>90.72</v>
      </c>
    </row>
    <row r="27" spans="1:19" s="2" customFormat="1" ht="24.75" customHeight="1">
      <c r="A27" s="11">
        <v>18506</v>
      </c>
      <c r="B27" s="11"/>
      <c r="C27" s="12" t="s">
        <v>18</v>
      </c>
      <c r="D27" s="11"/>
      <c r="E27" s="13"/>
      <c r="F27" s="13"/>
      <c r="G27" s="13"/>
      <c r="H27" s="13"/>
      <c r="I27" s="16"/>
      <c r="J27" s="11"/>
      <c r="K27" s="11">
        <v>32003</v>
      </c>
      <c r="L27" s="18"/>
      <c r="M27" s="12" t="s">
        <v>152</v>
      </c>
      <c r="N27" s="18"/>
      <c r="O27" s="16">
        <v>60508</v>
      </c>
      <c r="P27" s="16"/>
      <c r="Q27" s="16">
        <v>31457</v>
      </c>
      <c r="R27" s="16"/>
      <c r="S27" s="16">
        <v>92.35</v>
      </c>
    </row>
    <row r="28" spans="1:19" s="20" customFormat="1" ht="24.75" customHeight="1">
      <c r="A28" s="11">
        <v>18575</v>
      </c>
      <c r="B28" s="11"/>
      <c r="C28" s="12" t="s">
        <v>19</v>
      </c>
      <c r="D28" s="11"/>
      <c r="E28" s="19">
        <v>92352</v>
      </c>
      <c r="F28" s="13"/>
      <c r="G28" s="19">
        <v>99401</v>
      </c>
      <c r="H28" s="13"/>
      <c r="I28" s="16">
        <v>-7.09</v>
      </c>
      <c r="J28" s="11"/>
      <c r="K28" s="11">
        <v>32011</v>
      </c>
      <c r="L28" s="18"/>
      <c r="M28" s="12" t="s">
        <v>153</v>
      </c>
      <c r="N28" s="18"/>
      <c r="O28" s="16">
        <v>4570475</v>
      </c>
      <c r="P28" s="16"/>
      <c r="Q28" s="16">
        <v>3437516</v>
      </c>
      <c r="R28" s="16"/>
      <c r="S28" s="16">
        <v>32.96</v>
      </c>
    </row>
    <row r="29" spans="1:19" s="20" customFormat="1" ht="24.75" customHeight="1">
      <c r="A29" s="11">
        <v>18500</v>
      </c>
      <c r="B29" s="11"/>
      <c r="C29" s="12" t="s">
        <v>20</v>
      </c>
      <c r="D29" s="11"/>
      <c r="E29" s="19">
        <v>6000597</v>
      </c>
      <c r="F29" s="13"/>
      <c r="G29" s="19">
        <v>6224278</v>
      </c>
      <c r="H29" s="13"/>
      <c r="I29" s="16">
        <v>-3.59</v>
      </c>
      <c r="J29" s="11"/>
      <c r="K29" s="11"/>
      <c r="L29" s="18"/>
      <c r="M29" s="12" t="s">
        <v>154</v>
      </c>
      <c r="N29" s="18"/>
      <c r="O29" s="16"/>
      <c r="P29" s="16"/>
      <c r="Q29" s="16"/>
      <c r="R29" s="16"/>
      <c r="S29" s="16"/>
    </row>
    <row r="30" spans="1:19" s="20" customFormat="1" ht="24.75" customHeight="1">
      <c r="A30" s="11">
        <v>19000</v>
      </c>
      <c r="B30" s="21"/>
      <c r="C30" s="12" t="s">
        <v>155</v>
      </c>
      <c r="D30" s="22"/>
      <c r="E30" s="19">
        <v>1502582</v>
      </c>
      <c r="F30" s="23"/>
      <c r="G30" s="19">
        <v>1465261</v>
      </c>
      <c r="H30" s="23"/>
      <c r="I30" s="16">
        <v>2.55</v>
      </c>
      <c r="J30" s="24"/>
      <c r="K30" s="11">
        <v>32501</v>
      </c>
      <c r="L30" s="18"/>
      <c r="M30" s="12" t="s">
        <v>156</v>
      </c>
      <c r="N30" s="18"/>
      <c r="O30" s="16">
        <v>234631</v>
      </c>
      <c r="P30" s="16"/>
      <c r="Q30" s="16">
        <v>234784</v>
      </c>
      <c r="R30" s="16"/>
      <c r="S30" s="16">
        <v>-0.07</v>
      </c>
    </row>
    <row r="31" spans="1:19" s="20" customFormat="1" ht="24.75" customHeight="1">
      <c r="A31" s="11">
        <v>19500</v>
      </c>
      <c r="B31" s="21"/>
      <c r="C31" s="12" t="s">
        <v>157</v>
      </c>
      <c r="D31" s="22"/>
      <c r="E31" s="19">
        <v>2650919</v>
      </c>
      <c r="F31" s="23"/>
      <c r="G31" s="19">
        <v>3149908</v>
      </c>
      <c r="H31" s="23"/>
      <c r="I31" s="16">
        <v>-15.84</v>
      </c>
      <c r="J31" s="24"/>
      <c r="K31" s="11">
        <v>32521</v>
      </c>
      <c r="L31" s="18"/>
      <c r="M31" s="12" t="s">
        <v>158</v>
      </c>
      <c r="N31" s="18"/>
      <c r="O31" s="16">
        <v>18160</v>
      </c>
      <c r="P31" s="16"/>
      <c r="Q31" s="16">
        <v>-24068</v>
      </c>
      <c r="R31" s="16"/>
      <c r="S31" s="16">
        <v>-175.45</v>
      </c>
    </row>
    <row r="32" spans="1:19" s="20" customFormat="1" ht="24.75" customHeight="1">
      <c r="A32" s="11">
        <v>10000</v>
      </c>
      <c r="B32" s="21"/>
      <c r="C32" s="12" t="s">
        <v>21</v>
      </c>
      <c r="D32" s="22"/>
      <c r="E32" s="19">
        <v>561593440</v>
      </c>
      <c r="F32" s="23"/>
      <c r="G32" s="19">
        <v>470045903</v>
      </c>
      <c r="H32" s="23"/>
      <c r="I32" s="16">
        <v>19.48</v>
      </c>
      <c r="J32" s="24"/>
      <c r="K32" s="11">
        <v>32523</v>
      </c>
      <c r="L32" s="18"/>
      <c r="M32" s="12" t="s">
        <v>159</v>
      </c>
      <c r="N32" s="18"/>
      <c r="O32" s="16">
        <v>622447</v>
      </c>
      <c r="P32" s="16"/>
      <c r="Q32" s="16">
        <v>227866</v>
      </c>
      <c r="R32" s="16"/>
      <c r="S32" s="16">
        <v>173.16</v>
      </c>
    </row>
    <row r="33" spans="2:19" s="20" customFormat="1" ht="24.75" customHeight="1">
      <c r="B33" s="25"/>
      <c r="C33" s="26"/>
      <c r="D33" s="25"/>
      <c r="G33" s="27"/>
      <c r="I33" s="28"/>
      <c r="J33" s="24"/>
      <c r="K33" s="11">
        <v>30000</v>
      </c>
      <c r="L33" s="18"/>
      <c r="M33" s="12" t="s">
        <v>160</v>
      </c>
      <c r="N33" s="18"/>
      <c r="O33" s="16">
        <v>-84931</v>
      </c>
      <c r="P33" s="16"/>
      <c r="Q33" s="16" t="s">
        <v>15</v>
      </c>
      <c r="R33" s="16"/>
      <c r="S33" s="16" t="s">
        <v>15</v>
      </c>
    </row>
    <row r="34" spans="1:19" s="20" customFormat="1" ht="24.75" customHeight="1">
      <c r="A34" s="3"/>
      <c r="B34" s="25"/>
      <c r="C34" s="26"/>
      <c r="D34" s="25"/>
      <c r="I34" s="28"/>
      <c r="J34" s="24"/>
      <c r="K34" s="11"/>
      <c r="L34" s="18"/>
      <c r="M34" s="12" t="s">
        <v>161</v>
      </c>
      <c r="N34" s="18"/>
      <c r="O34" s="16">
        <v>27564479</v>
      </c>
      <c r="P34" s="16"/>
      <c r="Q34" s="16">
        <v>24514061</v>
      </c>
      <c r="R34" s="16"/>
      <c r="S34" s="16">
        <v>12.44</v>
      </c>
    </row>
    <row r="35" spans="5:19" ht="24.75" customHeight="1">
      <c r="E35" s="20"/>
      <c r="F35" s="20"/>
      <c r="G35" s="20"/>
      <c r="H35" s="20"/>
      <c r="I35" s="28"/>
      <c r="J35" s="24"/>
      <c r="K35" s="11"/>
      <c r="L35" s="18"/>
      <c r="M35" s="12"/>
      <c r="N35" s="18"/>
      <c r="O35" s="16"/>
      <c r="P35" s="16"/>
      <c r="Q35" s="16"/>
      <c r="R35" s="16"/>
      <c r="S35" s="16"/>
    </row>
    <row r="36" spans="5:19" ht="24.75" customHeight="1">
      <c r="E36" s="20"/>
      <c r="F36" s="20"/>
      <c r="G36" s="20"/>
      <c r="H36" s="20"/>
      <c r="I36" s="28"/>
      <c r="J36" s="24"/>
      <c r="K36" s="11"/>
      <c r="L36" s="20"/>
      <c r="M36" s="12" t="s">
        <v>162</v>
      </c>
      <c r="N36" s="18"/>
      <c r="O36" s="16">
        <v>561593440</v>
      </c>
      <c r="P36" s="16"/>
      <c r="Q36" s="16">
        <v>470045903</v>
      </c>
      <c r="R36" s="16"/>
      <c r="S36" s="16">
        <v>19.48</v>
      </c>
    </row>
    <row r="37" spans="5:19" ht="12">
      <c r="E37" s="20"/>
      <c r="F37" s="20"/>
      <c r="G37" s="20"/>
      <c r="H37" s="20"/>
      <c r="I37" s="28"/>
      <c r="J37" s="24"/>
      <c r="K37" s="3"/>
      <c r="L37" s="20"/>
      <c r="M37" s="12"/>
      <c r="O37" s="30"/>
      <c r="P37" s="30"/>
      <c r="Q37" s="30"/>
      <c r="S37" s="31"/>
    </row>
    <row r="38" spans="5:19" ht="12">
      <c r="E38" s="20"/>
      <c r="F38" s="20"/>
      <c r="G38" s="20"/>
      <c r="H38" s="20"/>
      <c r="I38" s="6"/>
      <c r="K38" s="3"/>
      <c r="L38" s="20"/>
      <c r="M38" s="12"/>
      <c r="O38" s="30"/>
      <c r="P38" s="30"/>
      <c r="Q38" s="30"/>
      <c r="S38" s="31"/>
    </row>
    <row r="39" spans="5:19" ht="12">
      <c r="E39" s="20"/>
      <c r="F39" s="20"/>
      <c r="G39" s="20"/>
      <c r="H39" s="20"/>
      <c r="I39" s="6"/>
      <c r="K39" s="3"/>
      <c r="L39" s="20"/>
      <c r="M39" s="12"/>
      <c r="O39" s="30"/>
      <c r="P39" s="30"/>
      <c r="Q39" s="30"/>
      <c r="S39" s="31"/>
    </row>
    <row r="40" spans="5:19" ht="12">
      <c r="E40" s="20"/>
      <c r="F40" s="20"/>
      <c r="G40" s="20"/>
      <c r="H40" s="20"/>
      <c r="I40" s="6"/>
      <c r="K40" s="3"/>
      <c r="L40" s="20"/>
      <c r="M40" s="12"/>
      <c r="O40" s="30"/>
      <c r="P40" s="30"/>
      <c r="Q40" s="30"/>
      <c r="S40" s="31"/>
    </row>
    <row r="41" spans="5:19" ht="12">
      <c r="E41" s="20"/>
      <c r="F41" s="20"/>
      <c r="G41" s="20"/>
      <c r="H41" s="20"/>
      <c r="I41" s="6"/>
      <c r="K41" s="3"/>
      <c r="L41" s="20"/>
      <c r="M41" s="12"/>
      <c r="O41" s="30"/>
      <c r="P41" s="30"/>
      <c r="Q41" s="30"/>
      <c r="S41" s="31"/>
    </row>
    <row r="42" spans="5:19" ht="12">
      <c r="E42" s="20"/>
      <c r="F42" s="20"/>
      <c r="G42" s="20"/>
      <c r="H42" s="20"/>
      <c r="I42" s="6"/>
      <c r="K42" s="3"/>
      <c r="L42" s="20"/>
      <c r="O42" s="30"/>
      <c r="P42" s="30"/>
      <c r="Q42" s="30"/>
      <c r="S42" s="31"/>
    </row>
    <row r="43" spans="5:19" ht="12">
      <c r="E43" s="20"/>
      <c r="F43" s="20"/>
      <c r="G43" s="20"/>
      <c r="H43" s="20"/>
      <c r="I43" s="6"/>
      <c r="K43" s="3"/>
      <c r="L43" s="20"/>
      <c r="O43" s="30"/>
      <c r="P43" s="30"/>
      <c r="Q43" s="30"/>
      <c r="S43" s="31"/>
    </row>
    <row r="44" spans="5:19" ht="12">
      <c r="E44" s="20"/>
      <c r="F44" s="20"/>
      <c r="G44" s="20"/>
      <c r="H44" s="20"/>
      <c r="I44" s="6"/>
      <c r="K44" s="3"/>
      <c r="L44" s="20"/>
      <c r="O44" s="30"/>
      <c r="P44" s="30"/>
      <c r="Q44" s="30"/>
      <c r="S44" s="31"/>
    </row>
    <row r="45" spans="5:19" ht="12">
      <c r="E45" s="20"/>
      <c r="F45" s="20"/>
      <c r="G45" s="20"/>
      <c r="H45" s="20"/>
      <c r="I45" s="6"/>
      <c r="K45" s="3"/>
      <c r="L45" s="20"/>
      <c r="S45" s="31"/>
    </row>
    <row r="46" spans="5:19" ht="12">
      <c r="E46" s="20"/>
      <c r="F46" s="20"/>
      <c r="G46" s="20"/>
      <c r="H46" s="20"/>
      <c r="I46" s="6"/>
      <c r="K46" s="3"/>
      <c r="L46" s="20"/>
      <c r="S46" s="31"/>
    </row>
    <row r="47" spans="5:19" ht="12">
      <c r="E47" s="20"/>
      <c r="F47" s="20"/>
      <c r="G47" s="20"/>
      <c r="H47" s="20"/>
      <c r="I47" s="6"/>
      <c r="K47" s="3"/>
      <c r="L47" s="20"/>
      <c r="S47" s="31"/>
    </row>
    <row r="48" spans="5:19" ht="12">
      <c r="E48" s="20"/>
      <c r="F48" s="20"/>
      <c r="G48" s="20"/>
      <c r="H48" s="20"/>
      <c r="I48" s="6"/>
      <c r="K48" s="3"/>
      <c r="L48" s="20"/>
      <c r="S48" s="31"/>
    </row>
    <row r="49" spans="5:19" ht="12">
      <c r="E49" s="20"/>
      <c r="F49" s="20"/>
      <c r="G49" s="20"/>
      <c r="H49" s="20"/>
      <c r="I49" s="20"/>
      <c r="K49" s="3"/>
      <c r="L49" s="20"/>
      <c r="S49" s="31"/>
    </row>
    <row r="50" spans="5:19" ht="12">
      <c r="E50" s="20"/>
      <c r="F50" s="20"/>
      <c r="G50" s="20"/>
      <c r="H50" s="20"/>
      <c r="I50" s="20"/>
      <c r="K50" s="3"/>
      <c r="L50" s="20"/>
      <c r="S50" s="31"/>
    </row>
    <row r="51" spans="5:19" ht="12">
      <c r="E51" s="20"/>
      <c r="F51" s="20"/>
      <c r="G51" s="20"/>
      <c r="H51" s="20"/>
      <c r="I51" s="20"/>
      <c r="K51" s="3"/>
      <c r="L51" s="20"/>
      <c r="S51" s="31"/>
    </row>
    <row r="52" spans="5:19" ht="12">
      <c r="E52" s="20"/>
      <c r="F52" s="20"/>
      <c r="G52" s="20"/>
      <c r="H52" s="20"/>
      <c r="I52" s="20"/>
      <c r="K52" s="3"/>
      <c r="L52" s="20"/>
      <c r="S52" s="31"/>
    </row>
    <row r="53" spans="5:19" ht="12">
      <c r="E53" s="20"/>
      <c r="F53" s="20"/>
      <c r="G53" s="20"/>
      <c r="H53" s="20"/>
      <c r="I53" s="20"/>
      <c r="K53" s="3"/>
      <c r="L53" s="20"/>
      <c r="S53" s="31"/>
    </row>
    <row r="54" spans="5:19" ht="12">
      <c r="E54" s="20"/>
      <c r="F54" s="20"/>
      <c r="G54" s="20"/>
      <c r="H54" s="20"/>
      <c r="I54" s="20"/>
      <c r="K54" s="3"/>
      <c r="L54" s="20"/>
      <c r="S54" s="31"/>
    </row>
    <row r="55" spans="5:12" ht="12">
      <c r="E55" s="20"/>
      <c r="F55" s="20"/>
      <c r="G55" s="20"/>
      <c r="H55" s="20"/>
      <c r="I55" s="20"/>
      <c r="K55" s="3"/>
      <c r="L55" s="20"/>
    </row>
    <row r="56" spans="5:12" ht="12">
      <c r="E56" s="20"/>
      <c r="F56" s="20"/>
      <c r="G56" s="20"/>
      <c r="H56" s="20"/>
      <c r="I56" s="20"/>
      <c r="K56" s="3"/>
      <c r="L56" s="20"/>
    </row>
    <row r="57" spans="5:12" ht="12">
      <c r="E57" s="20"/>
      <c r="F57" s="20"/>
      <c r="G57" s="20"/>
      <c r="H57" s="20"/>
      <c r="I57" s="20"/>
      <c r="K57" s="3"/>
      <c r="L57" s="20"/>
    </row>
    <row r="58" spans="5:12" ht="12">
      <c r="E58" s="20"/>
      <c r="F58" s="20"/>
      <c r="G58" s="20"/>
      <c r="H58" s="20"/>
      <c r="I58" s="20"/>
      <c r="K58" s="3"/>
      <c r="L58" s="20"/>
    </row>
    <row r="59" spans="5:12" ht="12">
      <c r="E59" s="20"/>
      <c r="F59" s="20"/>
      <c r="G59" s="20"/>
      <c r="H59" s="20"/>
      <c r="I59" s="20"/>
      <c r="K59" s="3"/>
      <c r="L59" s="20"/>
    </row>
    <row r="60" spans="5:12" ht="12">
      <c r="E60" s="20"/>
      <c r="F60" s="20"/>
      <c r="G60" s="20"/>
      <c r="H60" s="20"/>
      <c r="I60" s="20"/>
      <c r="K60" s="3"/>
      <c r="L60" s="20"/>
    </row>
    <row r="61" spans="5:12" ht="12">
      <c r="E61" s="20"/>
      <c r="F61" s="20"/>
      <c r="G61" s="20"/>
      <c r="H61" s="20"/>
      <c r="I61" s="20"/>
      <c r="K61" s="3"/>
      <c r="L61" s="20"/>
    </row>
    <row r="62" spans="5:12" ht="12">
      <c r="E62" s="20"/>
      <c r="F62" s="20"/>
      <c r="G62" s="20"/>
      <c r="H62" s="20"/>
      <c r="I62" s="20"/>
      <c r="K62" s="3"/>
      <c r="L62" s="20"/>
    </row>
    <row r="63" spans="5:12" ht="12">
      <c r="E63" s="20"/>
      <c r="F63" s="20"/>
      <c r="G63" s="20"/>
      <c r="H63" s="20"/>
      <c r="I63" s="20"/>
      <c r="K63" s="3"/>
      <c r="L63" s="20"/>
    </row>
    <row r="64" spans="5:12" ht="12">
      <c r="E64" s="20"/>
      <c r="F64" s="20"/>
      <c r="G64" s="20"/>
      <c r="H64" s="20"/>
      <c r="I64" s="20"/>
      <c r="K64" s="3"/>
      <c r="L64" s="20"/>
    </row>
    <row r="65" spans="5:12" ht="12">
      <c r="E65" s="20"/>
      <c r="F65" s="20"/>
      <c r="G65" s="20"/>
      <c r="H65" s="20"/>
      <c r="I65" s="20"/>
      <c r="K65" s="3"/>
      <c r="L65" s="20"/>
    </row>
    <row r="66" spans="5:12" ht="12">
      <c r="E66" s="20"/>
      <c r="F66" s="20"/>
      <c r="G66" s="20"/>
      <c r="H66" s="20"/>
      <c r="I66" s="20"/>
      <c r="K66" s="3"/>
      <c r="L66" s="20"/>
    </row>
    <row r="67" spans="5:12" ht="12">
      <c r="E67" s="20"/>
      <c r="F67" s="20"/>
      <c r="G67" s="20"/>
      <c r="H67" s="20"/>
      <c r="I67" s="20"/>
      <c r="K67" s="3"/>
      <c r="L67" s="20"/>
    </row>
    <row r="68" spans="5:12" ht="12">
      <c r="E68" s="20"/>
      <c r="F68" s="20"/>
      <c r="G68" s="20"/>
      <c r="H68" s="20"/>
      <c r="I68" s="20"/>
      <c r="K68" s="3"/>
      <c r="L68" s="20"/>
    </row>
    <row r="69" spans="5:12" ht="12">
      <c r="E69" s="20"/>
      <c r="F69" s="20"/>
      <c r="G69" s="20"/>
      <c r="H69" s="20"/>
      <c r="I69" s="20"/>
      <c r="K69" s="3"/>
      <c r="L69" s="20"/>
    </row>
    <row r="70" spans="5:12" ht="12">
      <c r="E70" s="20"/>
      <c r="F70" s="20"/>
      <c r="G70" s="20"/>
      <c r="H70" s="20"/>
      <c r="I70" s="20"/>
      <c r="K70" s="3"/>
      <c r="L70" s="20"/>
    </row>
    <row r="71" spans="11:12" ht="12">
      <c r="K71" s="3"/>
      <c r="L71" s="20"/>
    </row>
  </sheetData>
  <sheetProtection/>
  <mergeCells count="3">
    <mergeCell ref="A1:S1"/>
    <mergeCell ref="A2:S2"/>
    <mergeCell ref="A3:S3"/>
  </mergeCells>
  <printOptions/>
  <pageMargins left="0.75" right="0.75" top="1" bottom="1" header="0.5" footer="0.5"/>
  <pageSetup horizontalDpi="1200" verticalDpi="1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F18">
      <selection activeCell="S39" sqref="S39"/>
    </sheetView>
  </sheetViews>
  <sheetFormatPr defaultColWidth="9.00390625" defaultRowHeight="16.5"/>
  <cols>
    <col min="1" max="1" width="8.625" style="35" customWidth="1"/>
    <col min="2" max="2" width="1.625" style="34" customWidth="1"/>
    <col min="3" max="3" width="55.25390625" style="34" customWidth="1"/>
    <col min="4" max="4" width="1.625" style="36" customWidth="1"/>
    <col min="5" max="5" width="15.375" style="37" customWidth="1"/>
    <col min="6" max="6" width="1.625" style="37" customWidth="1"/>
    <col min="7" max="7" width="14.125" style="37" customWidth="1"/>
    <col min="8" max="8" width="1.625" style="36" customWidth="1"/>
    <col min="9" max="9" width="12.625" style="36" customWidth="1"/>
    <col min="10" max="10" width="1.625" style="34" customWidth="1"/>
    <col min="11" max="11" width="12.625" style="34" customWidth="1"/>
    <col min="12" max="16384" width="9.00390625" style="34" customWidth="1"/>
  </cols>
  <sheetData>
    <row r="1" spans="1:11" ht="16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6.5" customHeight="1">
      <c r="A2" s="90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6.5" customHeight="1">
      <c r="A3" s="89" t="s">
        <v>163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ht="16.5" customHeight="1">
      <c r="K4" s="38" t="s">
        <v>23</v>
      </c>
    </row>
    <row r="5" ht="16.5" customHeight="1">
      <c r="K5" s="38" t="s">
        <v>24</v>
      </c>
    </row>
    <row r="6" ht="16.5" customHeight="1">
      <c r="A6" s="33"/>
    </row>
    <row r="7" spans="1:9" ht="16.5" customHeight="1">
      <c r="A7" s="39"/>
      <c r="B7" s="40"/>
      <c r="C7" s="40"/>
      <c r="D7" s="41"/>
      <c r="E7" s="42" t="s">
        <v>164</v>
      </c>
      <c r="F7" s="43"/>
      <c r="G7" s="44" t="s">
        <v>165</v>
      </c>
      <c r="H7" s="43"/>
      <c r="I7" s="45" t="s">
        <v>25</v>
      </c>
    </row>
    <row r="8" spans="1:9" ht="16.5" customHeight="1" thickBot="1">
      <c r="A8" s="46" t="s">
        <v>3</v>
      </c>
      <c r="B8" s="40"/>
      <c r="C8" s="40"/>
      <c r="D8" s="41"/>
      <c r="E8" s="47" t="s">
        <v>5</v>
      </c>
      <c r="F8" s="43"/>
      <c r="G8" s="47" t="s">
        <v>5</v>
      </c>
      <c r="H8" s="43"/>
      <c r="I8" s="47" t="s">
        <v>26</v>
      </c>
    </row>
    <row r="9" spans="1:11" ht="16.5" customHeight="1">
      <c r="A9" s="48">
        <v>41000</v>
      </c>
      <c r="B9" s="49"/>
      <c r="C9" s="50" t="s">
        <v>166</v>
      </c>
      <c r="D9" s="49"/>
      <c r="E9" s="16">
        <v>10936617</v>
      </c>
      <c r="F9" s="16"/>
      <c r="G9" s="16">
        <v>8626498</v>
      </c>
      <c r="H9" s="16"/>
      <c r="I9" s="16">
        <v>26.78</v>
      </c>
      <c r="J9" s="16"/>
      <c r="K9" s="16"/>
    </row>
    <row r="10" spans="1:11" ht="16.5" customHeight="1">
      <c r="A10" s="48">
        <v>51000</v>
      </c>
      <c r="B10" s="49"/>
      <c r="C10" s="50" t="s">
        <v>167</v>
      </c>
      <c r="D10" s="49"/>
      <c r="E10" s="16">
        <v>-3783146</v>
      </c>
      <c r="F10" s="16"/>
      <c r="G10" s="16">
        <v>-2572513</v>
      </c>
      <c r="H10" s="16"/>
      <c r="I10" s="16">
        <v>47.06</v>
      </c>
      <c r="J10" s="16"/>
      <c r="K10" s="16"/>
    </row>
    <row r="11" spans="1:11" ht="16.5" customHeight="1">
      <c r="A11" s="48"/>
      <c r="B11" s="49"/>
      <c r="C11" s="50" t="s">
        <v>27</v>
      </c>
      <c r="D11" s="49"/>
      <c r="E11" s="16">
        <v>7153471</v>
      </c>
      <c r="F11" s="16"/>
      <c r="G11" s="16">
        <v>6053985</v>
      </c>
      <c r="H11" s="16"/>
      <c r="I11" s="16">
        <v>18.16</v>
      </c>
      <c r="J11" s="16"/>
      <c r="K11" s="16"/>
    </row>
    <row r="12" spans="1:11" ht="16.5" customHeight="1">
      <c r="A12" s="48"/>
      <c r="B12" s="49"/>
      <c r="C12" s="50" t="s">
        <v>28</v>
      </c>
      <c r="D12" s="49"/>
      <c r="E12" s="16"/>
      <c r="F12" s="16"/>
      <c r="G12" s="16"/>
      <c r="H12" s="16"/>
      <c r="I12" s="16"/>
      <c r="J12" s="16"/>
      <c r="K12" s="16"/>
    </row>
    <row r="13" spans="1:11" ht="16.5" customHeight="1">
      <c r="A13" s="48">
        <v>49100</v>
      </c>
      <c r="B13" s="49"/>
      <c r="C13" s="51" t="s">
        <v>168</v>
      </c>
      <c r="D13" s="49"/>
      <c r="E13" s="16">
        <v>1648193</v>
      </c>
      <c r="F13" s="16"/>
      <c r="G13" s="16">
        <v>1905001</v>
      </c>
      <c r="H13" s="16"/>
      <c r="I13" s="16">
        <v>-13.48</v>
      </c>
      <c r="J13" s="16"/>
      <c r="K13" s="16"/>
    </row>
    <row r="14" spans="1:11" ht="16.5" customHeight="1">
      <c r="A14" s="48">
        <v>49200</v>
      </c>
      <c r="B14" s="49"/>
      <c r="C14" s="51" t="s">
        <v>169</v>
      </c>
      <c r="D14" s="49"/>
      <c r="E14" s="16">
        <v>-236587</v>
      </c>
      <c r="F14" s="16"/>
      <c r="G14" s="16">
        <v>374523</v>
      </c>
      <c r="H14" s="16"/>
      <c r="I14" s="16">
        <v>-163.17</v>
      </c>
      <c r="J14" s="16"/>
      <c r="K14" s="16"/>
    </row>
    <row r="15" spans="1:11" ht="16.5" customHeight="1">
      <c r="A15" s="48">
        <v>49300</v>
      </c>
      <c r="B15" s="49"/>
      <c r="C15" s="51" t="s">
        <v>170</v>
      </c>
      <c r="D15" s="49"/>
      <c r="E15" s="16">
        <v>263100</v>
      </c>
      <c r="F15" s="16"/>
      <c r="G15" s="16">
        <v>352488</v>
      </c>
      <c r="H15" s="16"/>
      <c r="I15" s="16">
        <v>-25.36</v>
      </c>
      <c r="J15" s="16"/>
      <c r="K15" s="16"/>
    </row>
    <row r="16" spans="1:11" ht="16.5" customHeight="1">
      <c r="A16" s="48">
        <v>49500</v>
      </c>
      <c r="B16" s="49"/>
      <c r="C16" s="51" t="s">
        <v>171</v>
      </c>
      <c r="D16" s="49"/>
      <c r="E16" s="16">
        <v>112489</v>
      </c>
      <c r="F16" s="16"/>
      <c r="G16" s="16">
        <v>136557</v>
      </c>
      <c r="H16" s="16"/>
      <c r="I16" s="16">
        <v>-17.62</v>
      </c>
      <c r="J16" s="16"/>
      <c r="K16" s="16"/>
    </row>
    <row r="17" spans="1:11" ht="16.5" customHeight="1">
      <c r="A17" s="48">
        <v>49600</v>
      </c>
      <c r="B17" s="49"/>
      <c r="C17" s="51" t="s">
        <v>172</v>
      </c>
      <c r="D17" s="49"/>
      <c r="E17" s="16">
        <v>506889</v>
      </c>
      <c r="F17" s="16"/>
      <c r="G17" s="16">
        <v>-213139</v>
      </c>
      <c r="H17" s="16"/>
      <c r="I17" s="16">
        <v>337.82</v>
      </c>
      <c r="J17" s="16"/>
      <c r="K17" s="16"/>
    </row>
    <row r="18" spans="1:11" ht="16.5" customHeight="1">
      <c r="A18" s="48">
        <v>49813</v>
      </c>
      <c r="B18" s="49"/>
      <c r="C18" s="51" t="s">
        <v>29</v>
      </c>
      <c r="D18" s="49"/>
      <c r="E18" s="16" t="s">
        <v>15</v>
      </c>
      <c r="F18" s="16"/>
      <c r="G18" s="16">
        <v>3133</v>
      </c>
      <c r="H18" s="16"/>
      <c r="I18" s="16">
        <v>-100</v>
      </c>
      <c r="J18" s="16"/>
      <c r="K18" s="16"/>
    </row>
    <row r="19" spans="1:11" ht="16.5" customHeight="1">
      <c r="A19" s="48">
        <v>48063</v>
      </c>
      <c r="B19" s="49"/>
      <c r="C19" s="51" t="s">
        <v>30</v>
      </c>
      <c r="D19" s="49"/>
      <c r="E19" s="16">
        <v>-11985</v>
      </c>
      <c r="F19" s="16"/>
      <c r="G19" s="16">
        <v>36269</v>
      </c>
      <c r="H19" s="16"/>
      <c r="I19" s="16">
        <v>-133.04</v>
      </c>
      <c r="J19" s="16"/>
      <c r="K19" s="16"/>
    </row>
    <row r="20" spans="1:11" ht="16.5" customHeight="1">
      <c r="A20" s="48">
        <v>45031</v>
      </c>
      <c r="B20" s="49"/>
      <c r="C20" s="51" t="s">
        <v>173</v>
      </c>
      <c r="D20" s="49"/>
      <c r="E20" s="16">
        <v>63269</v>
      </c>
      <c r="F20" s="16"/>
      <c r="G20" s="16">
        <v>278703</v>
      </c>
      <c r="H20" s="16"/>
      <c r="I20" s="16">
        <v>-77.3</v>
      </c>
      <c r="J20" s="16"/>
      <c r="K20" s="16"/>
    </row>
    <row r="21" spans="1:11" ht="16.5" customHeight="1">
      <c r="A21" s="48">
        <v>49700</v>
      </c>
      <c r="C21" s="51" t="s">
        <v>174</v>
      </c>
      <c r="D21" s="49"/>
      <c r="E21" s="16" t="s">
        <v>15</v>
      </c>
      <c r="F21" s="16"/>
      <c r="G21" s="16">
        <v>6654</v>
      </c>
      <c r="H21" s="16"/>
      <c r="I21" s="16">
        <v>-100</v>
      </c>
      <c r="J21" s="16"/>
      <c r="K21" s="16"/>
    </row>
    <row r="22" spans="1:11" ht="16.5" customHeight="1">
      <c r="A22" s="48">
        <v>49823</v>
      </c>
      <c r="B22" s="49"/>
      <c r="C22" s="51" t="s">
        <v>31</v>
      </c>
      <c r="D22" s="49"/>
      <c r="E22" s="16">
        <v>-21914</v>
      </c>
      <c r="F22" s="16"/>
      <c r="G22" s="16">
        <v>-131481</v>
      </c>
      <c r="H22" s="16"/>
      <c r="I22" s="16">
        <v>-83.33</v>
      </c>
      <c r="J22" s="16"/>
      <c r="K22" s="16"/>
    </row>
    <row r="23" spans="1:11" ht="16.5" customHeight="1">
      <c r="A23" s="48">
        <v>49899</v>
      </c>
      <c r="B23" s="49"/>
      <c r="C23" s="51" t="s">
        <v>32</v>
      </c>
      <c r="D23" s="49"/>
      <c r="E23" s="16">
        <v>56766</v>
      </c>
      <c r="F23" s="16"/>
      <c r="G23" s="16">
        <v>97419</v>
      </c>
      <c r="H23" s="16"/>
      <c r="I23" s="16">
        <v>-41.73</v>
      </c>
      <c r="J23" s="16"/>
      <c r="K23" s="16"/>
    </row>
    <row r="24" spans="1:11" ht="16.5" customHeight="1">
      <c r="A24" s="48"/>
      <c r="B24" s="49"/>
      <c r="C24" s="50" t="s">
        <v>175</v>
      </c>
      <c r="D24" s="49"/>
      <c r="E24" s="16">
        <v>9533691</v>
      </c>
      <c r="F24" s="16"/>
      <c r="G24" s="16">
        <v>8900112</v>
      </c>
      <c r="H24" s="16"/>
      <c r="I24" s="16">
        <v>7.12</v>
      </c>
      <c r="J24" s="16"/>
      <c r="K24" s="16"/>
    </row>
    <row r="25" spans="1:11" ht="16.5" customHeight="1">
      <c r="A25" s="48"/>
      <c r="B25" s="49"/>
      <c r="C25" s="52"/>
      <c r="D25" s="49"/>
      <c r="E25" s="16"/>
      <c r="F25" s="16"/>
      <c r="G25" s="16"/>
      <c r="H25" s="16"/>
      <c r="I25" s="16"/>
      <c r="J25" s="16"/>
      <c r="K25" s="16"/>
    </row>
    <row r="26" spans="1:11" ht="16.5" customHeight="1">
      <c r="A26" s="48">
        <v>51500</v>
      </c>
      <c r="B26" s="49"/>
      <c r="C26" s="50" t="s">
        <v>176</v>
      </c>
      <c r="D26" s="49"/>
      <c r="E26" s="16">
        <v>-523300</v>
      </c>
      <c r="F26" s="16"/>
      <c r="G26" s="16">
        <v>-1727038</v>
      </c>
      <c r="H26" s="16"/>
      <c r="I26" s="16">
        <v>-69.7</v>
      </c>
      <c r="J26" s="16"/>
      <c r="K26" s="16"/>
    </row>
    <row r="27" spans="1:11" s="54" customFormat="1" ht="16.5" customHeight="1">
      <c r="A27" s="53"/>
      <c r="B27" s="53"/>
      <c r="C27" s="53"/>
      <c r="D27" s="53"/>
      <c r="E27" s="16"/>
      <c r="F27" s="16"/>
      <c r="G27" s="16"/>
      <c r="H27" s="16"/>
      <c r="I27" s="16"/>
      <c r="J27" s="16"/>
      <c r="K27" s="16"/>
    </row>
    <row r="28" spans="1:11" ht="16.5" customHeight="1">
      <c r="A28" s="48"/>
      <c r="B28" s="49"/>
      <c r="C28" s="50" t="s">
        <v>177</v>
      </c>
      <c r="D28" s="49"/>
      <c r="E28" s="16"/>
      <c r="F28" s="16"/>
      <c r="G28" s="16"/>
      <c r="H28" s="16"/>
      <c r="I28" s="16"/>
      <c r="J28" s="16"/>
      <c r="K28" s="16"/>
    </row>
    <row r="29" spans="1:11" ht="16.5" customHeight="1">
      <c r="A29" s="48">
        <v>58500</v>
      </c>
      <c r="B29" s="49"/>
      <c r="C29" s="51" t="s">
        <v>33</v>
      </c>
      <c r="D29" s="49"/>
      <c r="E29" s="16">
        <v>-3158974</v>
      </c>
      <c r="F29" s="16"/>
      <c r="G29" s="16">
        <v>-2732540</v>
      </c>
      <c r="H29" s="16"/>
      <c r="I29" s="16">
        <v>15.61</v>
      </c>
      <c r="J29" s="16"/>
      <c r="K29" s="16"/>
    </row>
    <row r="30" spans="1:11" ht="16.5" customHeight="1">
      <c r="A30" s="48">
        <v>59000</v>
      </c>
      <c r="B30" s="49"/>
      <c r="C30" s="51" t="s">
        <v>34</v>
      </c>
      <c r="D30" s="49"/>
      <c r="E30" s="16">
        <v>-362350</v>
      </c>
      <c r="F30" s="16"/>
      <c r="G30" s="16">
        <v>-381348</v>
      </c>
      <c r="H30" s="16"/>
      <c r="I30" s="16">
        <v>-4.98</v>
      </c>
      <c r="J30" s="16"/>
      <c r="K30" s="16"/>
    </row>
    <row r="31" spans="1:11" ht="16.5" customHeight="1">
      <c r="A31" s="48">
        <v>59500</v>
      </c>
      <c r="B31" s="49"/>
      <c r="C31" s="51" t="s">
        <v>35</v>
      </c>
      <c r="D31" s="49"/>
      <c r="E31" s="16">
        <v>-2126962</v>
      </c>
      <c r="F31" s="16"/>
      <c r="G31" s="16">
        <v>-1920744</v>
      </c>
      <c r="H31" s="16"/>
      <c r="I31" s="16">
        <v>10.74</v>
      </c>
      <c r="J31" s="16"/>
      <c r="K31" s="16"/>
    </row>
    <row r="32" spans="1:11" ht="16.5" customHeight="1">
      <c r="A32" s="48"/>
      <c r="B32" s="49"/>
      <c r="C32" s="55" t="s">
        <v>36</v>
      </c>
      <c r="D32" s="49"/>
      <c r="E32" s="16">
        <v>-5648286</v>
      </c>
      <c r="F32" s="16"/>
      <c r="G32" s="16">
        <v>-5034632</v>
      </c>
      <c r="H32" s="16"/>
      <c r="I32" s="16">
        <v>12.19</v>
      </c>
      <c r="J32" s="16"/>
      <c r="K32" s="16"/>
    </row>
    <row r="33" spans="1:11" ht="16.5" customHeight="1">
      <c r="A33" s="48"/>
      <c r="B33" s="49"/>
      <c r="C33" s="52"/>
      <c r="D33" s="49"/>
      <c r="E33" s="16"/>
      <c r="F33" s="16"/>
      <c r="G33" s="16"/>
      <c r="H33" s="16"/>
      <c r="I33" s="16"/>
      <c r="J33" s="16"/>
      <c r="K33" s="16"/>
    </row>
    <row r="34" spans="1:11" ht="16.5" customHeight="1">
      <c r="A34" s="48">
        <v>61001</v>
      </c>
      <c r="B34" s="49"/>
      <c r="C34" s="50" t="s">
        <v>37</v>
      </c>
      <c r="D34" s="49"/>
      <c r="E34" s="16">
        <v>3362105</v>
      </c>
      <c r="F34" s="16"/>
      <c r="G34" s="16">
        <v>2138442</v>
      </c>
      <c r="H34" s="16"/>
      <c r="I34" s="16">
        <v>57.22</v>
      </c>
      <c r="J34" s="16"/>
      <c r="K34" s="16"/>
    </row>
    <row r="35" spans="1:11" ht="16.5" customHeight="1">
      <c r="A35" s="48"/>
      <c r="B35" s="49"/>
      <c r="C35" s="52"/>
      <c r="D35" s="49"/>
      <c r="E35" s="16"/>
      <c r="F35" s="16"/>
      <c r="G35" s="16"/>
      <c r="H35" s="16"/>
      <c r="I35" s="16"/>
      <c r="J35" s="16"/>
      <c r="K35" s="16"/>
    </row>
    <row r="36" spans="1:11" ht="16.5" customHeight="1">
      <c r="A36" s="48">
        <v>61003</v>
      </c>
      <c r="B36" s="49"/>
      <c r="C36" s="50" t="s">
        <v>178</v>
      </c>
      <c r="D36" s="49"/>
      <c r="E36" s="16">
        <v>-223920</v>
      </c>
      <c r="F36" s="16"/>
      <c r="G36" s="16">
        <v>-133216</v>
      </c>
      <c r="H36" s="16"/>
      <c r="I36" s="16">
        <v>68.09</v>
      </c>
      <c r="J36" s="16"/>
      <c r="K36" s="16"/>
    </row>
    <row r="37" spans="1:11" ht="16.5" customHeight="1">
      <c r="A37" s="48"/>
      <c r="B37" s="49"/>
      <c r="C37" s="52"/>
      <c r="D37" s="49"/>
      <c r="E37" s="16"/>
      <c r="F37" s="16"/>
      <c r="G37" s="16"/>
      <c r="H37" s="16"/>
      <c r="I37" s="16"/>
      <c r="J37" s="16"/>
      <c r="K37" s="16"/>
    </row>
    <row r="38" spans="1:11" ht="16.5" customHeight="1">
      <c r="A38" s="48">
        <v>69000</v>
      </c>
      <c r="B38" s="49"/>
      <c r="C38" s="50" t="s">
        <v>38</v>
      </c>
      <c r="D38" s="49"/>
      <c r="E38" s="16">
        <v>3138185</v>
      </c>
      <c r="F38" s="16"/>
      <c r="G38" s="16">
        <v>2005226</v>
      </c>
      <c r="H38" s="16"/>
      <c r="I38" s="16">
        <v>56.5</v>
      </c>
      <c r="J38" s="16"/>
      <c r="K38" s="16"/>
    </row>
    <row r="39" spans="1:11" ht="15.75">
      <c r="A39" s="34"/>
      <c r="D39" s="34"/>
      <c r="E39" s="16"/>
      <c r="F39" s="16"/>
      <c r="G39" s="16"/>
      <c r="H39" s="16"/>
      <c r="I39" s="16"/>
      <c r="J39" s="16"/>
      <c r="K39" s="16"/>
    </row>
    <row r="40" spans="1:11" ht="16.5" customHeight="1" thickBot="1">
      <c r="A40" s="46" t="s">
        <v>3</v>
      </c>
      <c r="B40" s="40"/>
      <c r="C40" s="48"/>
      <c r="D40" s="56"/>
      <c r="E40" s="50" t="s">
        <v>179</v>
      </c>
      <c r="F40" s="50"/>
      <c r="G40" s="50" t="s">
        <v>180</v>
      </c>
      <c r="H40" s="50"/>
      <c r="I40" s="50" t="s">
        <v>179</v>
      </c>
      <c r="J40" s="50"/>
      <c r="K40" s="50" t="s">
        <v>180</v>
      </c>
    </row>
    <row r="41" spans="1:11" ht="16.5">
      <c r="A41" s="49"/>
      <c r="B41" s="49"/>
      <c r="C41" s="50" t="s">
        <v>181</v>
      </c>
      <c r="D41" s="49"/>
      <c r="E41" s="16"/>
      <c r="F41" s="16"/>
      <c r="G41" s="16"/>
      <c r="H41" s="16"/>
      <c r="I41" s="16"/>
      <c r="J41" s="16"/>
      <c r="K41" s="16"/>
    </row>
    <row r="42" spans="1:11" ht="16.5">
      <c r="A42" s="49">
        <v>69500</v>
      </c>
      <c r="B42" s="49"/>
      <c r="C42" s="51" t="s">
        <v>39</v>
      </c>
      <c r="D42" s="49"/>
      <c r="E42" s="16">
        <v>1.64</v>
      </c>
      <c r="F42" s="16"/>
      <c r="G42" s="16">
        <v>1.53</v>
      </c>
      <c r="H42" s="16"/>
      <c r="I42" s="16">
        <v>1.04</v>
      </c>
      <c r="J42" s="16"/>
      <c r="K42" s="16">
        <v>0.98</v>
      </c>
    </row>
    <row r="43" spans="1:11" ht="16.5">
      <c r="A43" s="49">
        <v>69700</v>
      </c>
      <c r="B43" s="49"/>
      <c r="C43" s="51" t="s">
        <v>40</v>
      </c>
      <c r="D43" s="49"/>
      <c r="E43" s="16">
        <v>1.64</v>
      </c>
      <c r="F43" s="16"/>
      <c r="G43" s="16">
        <v>1.53</v>
      </c>
      <c r="H43" s="16"/>
      <c r="I43" s="16">
        <v>1.04</v>
      </c>
      <c r="J43" s="16"/>
      <c r="K43" s="16">
        <v>0.98</v>
      </c>
    </row>
    <row r="44" spans="5:11" ht="15.75">
      <c r="E44" s="16"/>
      <c r="F44" s="16"/>
      <c r="G44" s="16"/>
      <c r="H44" s="16"/>
      <c r="I44" s="16"/>
      <c r="J44" s="16"/>
      <c r="K44" s="16"/>
    </row>
    <row r="45" spans="5:11" ht="15.75">
      <c r="E45" s="28"/>
      <c r="F45" s="28"/>
      <c r="G45" s="28"/>
      <c r="H45" s="28"/>
      <c r="I45" s="28"/>
      <c r="J45" s="28"/>
      <c r="K45" s="28"/>
    </row>
    <row r="46" spans="5:11" ht="15.75">
      <c r="E46" s="28"/>
      <c r="F46" s="28"/>
      <c r="G46" s="28"/>
      <c r="H46" s="28"/>
      <c r="I46" s="28"/>
      <c r="J46" s="28"/>
      <c r="K46" s="28"/>
    </row>
    <row r="47" spans="5:11" ht="15.75">
      <c r="E47" s="28"/>
      <c r="F47" s="28"/>
      <c r="G47" s="28"/>
      <c r="H47" s="28"/>
      <c r="I47" s="28"/>
      <c r="J47" s="28"/>
      <c r="K47" s="28"/>
    </row>
    <row r="48" spans="5:11" ht="15.75">
      <c r="E48" s="28"/>
      <c r="F48" s="28"/>
      <c r="G48" s="28"/>
      <c r="H48" s="28"/>
      <c r="I48" s="28"/>
      <c r="J48" s="28"/>
      <c r="K48" s="28"/>
    </row>
  </sheetData>
  <sheetProtection/>
  <mergeCells count="3">
    <mergeCell ref="A1:K1"/>
    <mergeCell ref="A3:K3"/>
    <mergeCell ref="A2:K2"/>
  </mergeCells>
  <printOptions/>
  <pageMargins left="0.33" right="0.36" top="0.46" bottom="0.53" header="0.21" footer="0.2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="75" zoomScaleNormal="75" workbookViewId="0" topLeftCell="A1">
      <selection activeCell="S39" sqref="S39"/>
    </sheetView>
  </sheetViews>
  <sheetFormatPr defaultColWidth="9.00390625" defaultRowHeight="16.5"/>
  <cols>
    <col min="1" max="1" width="32.625" style="58" customWidth="1"/>
    <col min="2" max="2" width="1.625" style="58" customWidth="1"/>
    <col min="3" max="3" width="15.625" style="58" customWidth="1"/>
    <col min="4" max="4" width="1.625" style="58" customWidth="1"/>
    <col min="5" max="5" width="15.625" style="58" customWidth="1"/>
    <col min="6" max="6" width="1.625" style="58" customWidth="1"/>
    <col min="7" max="7" width="15.625" style="58" customWidth="1"/>
    <col min="8" max="8" width="1.625" style="58" customWidth="1"/>
    <col min="9" max="9" width="15.625" style="58" customWidth="1"/>
    <col min="10" max="10" width="1.625" style="58" customWidth="1"/>
    <col min="11" max="11" width="15.625" style="58" customWidth="1"/>
    <col min="12" max="12" width="1.625" style="58" customWidth="1"/>
    <col min="13" max="13" width="15.625" style="58" customWidth="1"/>
    <col min="14" max="14" width="1.625" style="58" customWidth="1"/>
    <col min="15" max="15" width="15.625" style="58" customWidth="1"/>
    <col min="16" max="16" width="1.625" style="58" customWidth="1"/>
    <col min="17" max="17" width="15.625" style="58" customWidth="1"/>
    <col min="18" max="18" width="1.625" style="58" customWidth="1"/>
    <col min="19" max="19" width="15.625" style="58" customWidth="1"/>
    <col min="20" max="20" width="1.625" style="58" customWidth="1"/>
    <col min="21" max="21" width="15.625" style="58" customWidth="1"/>
    <col min="22" max="16384" width="9.00390625" style="58" customWidth="1"/>
  </cols>
  <sheetData>
    <row r="1" spans="1:21" ht="18" customHeight="1">
      <c r="A1" s="3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" customHeight="1">
      <c r="A2" s="32" t="s">
        <v>182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" customHeight="1">
      <c r="A3" s="32" t="s">
        <v>163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ht="18" customHeight="1">
      <c r="U4" s="61" t="s">
        <v>1</v>
      </c>
    </row>
    <row r="5" spans="1:21" ht="18" customHeight="1">
      <c r="A5" s="62"/>
      <c r="S5" s="63"/>
      <c r="U5" s="63"/>
    </row>
    <row r="6" spans="1:21" ht="18" customHeight="1" thickBot="1">
      <c r="A6" s="64"/>
      <c r="B6" s="64"/>
      <c r="C6" s="65" t="s">
        <v>41</v>
      </c>
      <c r="D6" s="66"/>
      <c r="E6" s="65" t="s">
        <v>42</v>
      </c>
      <c r="F6" s="66"/>
      <c r="G6" s="59" t="s">
        <v>43</v>
      </c>
      <c r="H6" s="60"/>
      <c r="I6" s="60"/>
      <c r="J6" s="60"/>
      <c r="K6" s="60"/>
      <c r="L6" s="66"/>
      <c r="M6" s="59" t="s">
        <v>44</v>
      </c>
      <c r="N6" s="59"/>
      <c r="O6" s="59"/>
      <c r="P6" s="59"/>
      <c r="Q6" s="59"/>
      <c r="R6" s="59"/>
      <c r="S6" s="59"/>
      <c r="T6" s="66"/>
      <c r="U6" s="67"/>
    </row>
    <row r="7" spans="1:21" s="57" customFormat="1" ht="33.75" customHeight="1" thickBot="1">
      <c r="A7" s="68"/>
      <c r="B7" s="69"/>
      <c r="C7" s="70" t="s">
        <v>45</v>
      </c>
      <c r="D7" s="69"/>
      <c r="E7" s="70" t="s">
        <v>46</v>
      </c>
      <c r="F7" s="69"/>
      <c r="G7" s="70" t="s">
        <v>47</v>
      </c>
      <c r="H7" s="71"/>
      <c r="I7" s="72" t="s">
        <v>48</v>
      </c>
      <c r="J7" s="71"/>
      <c r="K7" s="72" t="s">
        <v>49</v>
      </c>
      <c r="L7" s="69"/>
      <c r="M7" s="70" t="s">
        <v>50</v>
      </c>
      <c r="N7" s="69"/>
      <c r="O7" s="70" t="s">
        <v>51</v>
      </c>
      <c r="P7" s="69"/>
      <c r="Q7" s="70" t="s">
        <v>183</v>
      </c>
      <c r="R7" s="69"/>
      <c r="S7" s="70" t="s">
        <v>184</v>
      </c>
      <c r="T7" s="69"/>
      <c r="U7" s="70" t="s">
        <v>52</v>
      </c>
    </row>
    <row r="8" spans="1:21" ht="18" customHeight="1">
      <c r="A8" s="73" t="s">
        <v>53</v>
      </c>
      <c r="B8" s="74"/>
      <c r="C8" s="16">
        <v>19577665</v>
      </c>
      <c r="D8" s="16"/>
      <c r="E8" s="16">
        <v>365754</v>
      </c>
      <c r="F8" s="16"/>
      <c r="G8" s="16">
        <v>663087</v>
      </c>
      <c r="H8" s="16"/>
      <c r="I8" s="16">
        <v>31457</v>
      </c>
      <c r="J8" s="16"/>
      <c r="K8" s="16">
        <v>3437516</v>
      </c>
      <c r="L8" s="16"/>
      <c r="M8" s="16">
        <v>234784</v>
      </c>
      <c r="N8" s="16"/>
      <c r="O8" s="16">
        <v>-24068</v>
      </c>
      <c r="P8" s="16"/>
      <c r="Q8" s="16">
        <v>227866</v>
      </c>
      <c r="R8" s="16"/>
      <c r="S8" s="16" t="s">
        <v>15</v>
      </c>
      <c r="T8" s="16"/>
      <c r="U8" s="16">
        <v>24514061</v>
      </c>
    </row>
    <row r="9" spans="1:21" ht="18" customHeight="1">
      <c r="A9" s="74"/>
      <c r="B9" s="7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8" customHeight="1">
      <c r="A10" s="73" t="s">
        <v>54</v>
      </c>
      <c r="B10" s="7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8" customHeight="1">
      <c r="A11" s="75" t="s">
        <v>55</v>
      </c>
      <c r="B11" s="74"/>
      <c r="C11" s="16" t="s">
        <v>15</v>
      </c>
      <c r="D11" s="16"/>
      <c r="E11" s="16" t="s">
        <v>15</v>
      </c>
      <c r="F11" s="16"/>
      <c r="G11" s="16">
        <v>601568</v>
      </c>
      <c r="H11" s="16"/>
      <c r="I11" s="16" t="s">
        <v>15</v>
      </c>
      <c r="J11" s="16"/>
      <c r="K11" s="16">
        <v>-601568</v>
      </c>
      <c r="L11" s="16"/>
      <c r="M11" s="16" t="s">
        <v>15</v>
      </c>
      <c r="N11" s="16"/>
      <c r="O11" s="16" t="s">
        <v>15</v>
      </c>
      <c r="P11" s="16"/>
      <c r="Q11" s="16" t="s">
        <v>15</v>
      </c>
      <c r="R11" s="16"/>
      <c r="S11" s="16" t="s">
        <v>15</v>
      </c>
      <c r="T11" s="16"/>
      <c r="U11" s="16" t="s">
        <v>15</v>
      </c>
    </row>
    <row r="12" spans="1:21" ht="18" customHeight="1">
      <c r="A12" s="75" t="s">
        <v>56</v>
      </c>
      <c r="B12" s="74"/>
      <c r="C12" s="16" t="s">
        <v>15</v>
      </c>
      <c r="D12" s="16"/>
      <c r="E12" s="16" t="s">
        <v>15</v>
      </c>
      <c r="F12" s="16"/>
      <c r="G12" s="16" t="s">
        <v>15</v>
      </c>
      <c r="H12" s="16"/>
      <c r="I12" s="16">
        <v>-31457</v>
      </c>
      <c r="J12" s="16"/>
      <c r="K12" s="16">
        <v>31457</v>
      </c>
      <c r="L12" s="16"/>
      <c r="M12" s="16" t="s">
        <v>15</v>
      </c>
      <c r="N12" s="16"/>
      <c r="O12" s="16" t="s">
        <v>15</v>
      </c>
      <c r="P12" s="16"/>
      <c r="Q12" s="16" t="s">
        <v>15</v>
      </c>
      <c r="R12" s="16"/>
      <c r="S12" s="16" t="s">
        <v>15</v>
      </c>
      <c r="T12" s="16"/>
      <c r="U12" s="16" t="s">
        <v>15</v>
      </c>
    </row>
    <row r="13" spans="1:21" ht="18" customHeight="1">
      <c r="A13" s="75" t="s">
        <v>57</v>
      </c>
      <c r="B13" s="74"/>
      <c r="C13" s="16">
        <v>935115</v>
      </c>
      <c r="D13" s="16"/>
      <c r="E13" s="16" t="s">
        <v>15</v>
      </c>
      <c r="F13" s="16"/>
      <c r="G13" s="16" t="s">
        <v>15</v>
      </c>
      <c r="H13" s="16"/>
      <c r="I13" s="16" t="s">
        <v>15</v>
      </c>
      <c r="J13" s="16"/>
      <c r="K13" s="16">
        <v>-935115</v>
      </c>
      <c r="L13" s="16"/>
      <c r="M13" s="16" t="s">
        <v>15</v>
      </c>
      <c r="N13" s="16"/>
      <c r="O13" s="16" t="s">
        <v>15</v>
      </c>
      <c r="P13" s="16"/>
      <c r="Q13" s="16" t="s">
        <v>15</v>
      </c>
      <c r="R13" s="16"/>
      <c r="S13" s="16" t="s">
        <v>15</v>
      </c>
      <c r="T13" s="16"/>
      <c r="U13" s="16" t="s">
        <v>15</v>
      </c>
    </row>
    <row r="14" spans="1:21" ht="18" customHeight="1">
      <c r="A14" s="75" t="s">
        <v>58</v>
      </c>
      <c r="B14" s="74"/>
      <c r="C14" s="16" t="s">
        <v>15</v>
      </c>
      <c r="D14" s="16"/>
      <c r="E14" s="16" t="s">
        <v>15</v>
      </c>
      <c r="F14" s="16"/>
      <c r="G14" s="16" t="s">
        <v>15</v>
      </c>
      <c r="H14" s="16"/>
      <c r="I14" s="16" t="s">
        <v>15</v>
      </c>
      <c r="J14" s="16"/>
      <c r="K14" s="16">
        <v>-500000</v>
      </c>
      <c r="L14" s="16"/>
      <c r="M14" s="16" t="s">
        <v>15</v>
      </c>
      <c r="N14" s="16"/>
      <c r="O14" s="16" t="s">
        <v>15</v>
      </c>
      <c r="P14" s="16"/>
      <c r="Q14" s="16" t="s">
        <v>15</v>
      </c>
      <c r="R14" s="16"/>
      <c r="S14" s="16" t="s">
        <v>15</v>
      </c>
      <c r="T14" s="16"/>
      <c r="U14" s="16">
        <v>-500000</v>
      </c>
    </row>
    <row r="15" spans="1:21" ht="18" customHeight="1">
      <c r="A15" s="74"/>
      <c r="B15" s="7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8" customHeight="1">
      <c r="A16" s="73" t="s">
        <v>185</v>
      </c>
      <c r="B16" s="74"/>
      <c r="C16" s="16" t="s">
        <v>15</v>
      </c>
      <c r="D16" s="16"/>
      <c r="E16" s="16" t="s">
        <v>15</v>
      </c>
      <c r="F16" s="16"/>
      <c r="G16" s="16" t="s">
        <v>15</v>
      </c>
      <c r="H16" s="16"/>
      <c r="I16" s="16">
        <v>60508</v>
      </c>
      <c r="J16" s="16"/>
      <c r="K16" s="16" t="s">
        <v>15</v>
      </c>
      <c r="L16" s="16"/>
      <c r="M16" s="16" t="s">
        <v>15</v>
      </c>
      <c r="N16" s="16"/>
      <c r="O16" s="16" t="s">
        <v>15</v>
      </c>
      <c r="P16" s="16"/>
      <c r="Q16" s="16" t="s">
        <v>15</v>
      </c>
      <c r="R16" s="16"/>
      <c r="S16" s="16" t="s">
        <v>15</v>
      </c>
      <c r="T16" s="16"/>
      <c r="U16" s="16">
        <v>60508</v>
      </c>
    </row>
    <row r="17" spans="1:21" ht="18" customHeight="1">
      <c r="A17" s="74"/>
      <c r="B17" s="7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21" customHeight="1">
      <c r="A18" s="73" t="s">
        <v>59</v>
      </c>
      <c r="B18" s="74"/>
      <c r="C18" s="16" t="s">
        <v>15</v>
      </c>
      <c r="D18" s="16"/>
      <c r="E18" s="16" t="s">
        <v>15</v>
      </c>
      <c r="F18" s="16"/>
      <c r="G18" s="16" t="s">
        <v>15</v>
      </c>
      <c r="H18" s="16"/>
      <c r="I18" s="16" t="s">
        <v>15</v>
      </c>
      <c r="J18" s="16"/>
      <c r="K18" s="16" t="s">
        <v>15</v>
      </c>
      <c r="L18" s="16"/>
      <c r="M18" s="16">
        <v>-153</v>
      </c>
      <c r="N18" s="16"/>
      <c r="O18" s="16" t="s">
        <v>15</v>
      </c>
      <c r="P18" s="16"/>
      <c r="Q18" s="16" t="s">
        <v>15</v>
      </c>
      <c r="R18" s="16"/>
      <c r="S18" s="16" t="s">
        <v>15</v>
      </c>
      <c r="T18" s="16"/>
      <c r="U18" s="16">
        <v>-153</v>
      </c>
    </row>
    <row r="19" spans="1:21" ht="18" customHeight="1">
      <c r="A19" s="74"/>
      <c r="B19" s="7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8" customHeight="1">
      <c r="A20" s="73" t="s">
        <v>158</v>
      </c>
      <c r="B20" s="74"/>
      <c r="C20" s="16" t="s">
        <v>15</v>
      </c>
      <c r="D20" s="16"/>
      <c r="E20" s="16" t="s">
        <v>15</v>
      </c>
      <c r="F20" s="16"/>
      <c r="G20" s="16" t="s">
        <v>15</v>
      </c>
      <c r="H20" s="16"/>
      <c r="I20" s="16" t="s">
        <v>15</v>
      </c>
      <c r="J20" s="16"/>
      <c r="K20" s="16" t="s">
        <v>15</v>
      </c>
      <c r="L20" s="16"/>
      <c r="M20" s="16" t="s">
        <v>15</v>
      </c>
      <c r="N20" s="16"/>
      <c r="O20" s="16">
        <v>42228</v>
      </c>
      <c r="P20" s="16"/>
      <c r="Q20" s="16" t="s">
        <v>15</v>
      </c>
      <c r="R20" s="16"/>
      <c r="S20" s="16" t="s">
        <v>15</v>
      </c>
      <c r="T20" s="16"/>
      <c r="U20" s="16">
        <v>42228</v>
      </c>
    </row>
    <row r="21" spans="1:21" ht="18" customHeight="1">
      <c r="A21" s="74"/>
      <c r="B21" s="7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8" customHeight="1">
      <c r="A22" s="73" t="s">
        <v>186</v>
      </c>
      <c r="B22" s="74"/>
      <c r="C22" s="16" t="s">
        <v>15</v>
      </c>
      <c r="D22" s="16"/>
      <c r="E22" s="16" t="s">
        <v>15</v>
      </c>
      <c r="F22" s="16"/>
      <c r="G22" s="16" t="s">
        <v>15</v>
      </c>
      <c r="H22" s="16"/>
      <c r="I22" s="16" t="s">
        <v>15</v>
      </c>
      <c r="J22" s="16"/>
      <c r="K22" s="16">
        <v>3138185</v>
      </c>
      <c r="L22" s="16"/>
      <c r="M22" s="16" t="s">
        <v>15</v>
      </c>
      <c r="N22" s="16"/>
      <c r="O22" s="16" t="s">
        <v>15</v>
      </c>
      <c r="P22" s="16"/>
      <c r="Q22" s="16" t="s">
        <v>15</v>
      </c>
      <c r="R22" s="16"/>
      <c r="S22" s="16" t="s">
        <v>15</v>
      </c>
      <c r="T22" s="16"/>
      <c r="U22" s="16">
        <v>3138185</v>
      </c>
    </row>
    <row r="23" spans="1:21" ht="18" customHeight="1">
      <c r="A23" s="74"/>
      <c r="B23" s="7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8" customHeight="1">
      <c r="A24" s="73" t="s">
        <v>60</v>
      </c>
      <c r="B24" s="74"/>
      <c r="C24" s="16" t="s">
        <v>15</v>
      </c>
      <c r="D24" s="16"/>
      <c r="E24" s="16" t="s">
        <v>15</v>
      </c>
      <c r="F24" s="16"/>
      <c r="G24" s="16" t="s">
        <v>15</v>
      </c>
      <c r="H24" s="16"/>
      <c r="I24" s="16" t="s">
        <v>15</v>
      </c>
      <c r="J24" s="16"/>
      <c r="K24" s="16" t="s">
        <v>15</v>
      </c>
      <c r="L24" s="16"/>
      <c r="M24" s="16" t="s">
        <v>15</v>
      </c>
      <c r="N24" s="16"/>
      <c r="O24" s="16" t="s">
        <v>15</v>
      </c>
      <c r="P24" s="16"/>
      <c r="Q24" s="16">
        <v>394581</v>
      </c>
      <c r="R24" s="16"/>
      <c r="S24" s="16" t="s">
        <v>15</v>
      </c>
      <c r="T24" s="16"/>
      <c r="U24" s="16">
        <v>394581</v>
      </c>
    </row>
    <row r="25" spans="1:21" ht="18" customHeight="1">
      <c r="A25" s="74"/>
      <c r="B25" s="7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8" customHeight="1">
      <c r="A26" s="73" t="s">
        <v>187</v>
      </c>
      <c r="B26" s="74"/>
      <c r="C26" s="16" t="s">
        <v>15</v>
      </c>
      <c r="D26" s="16"/>
      <c r="E26" s="16" t="s">
        <v>15</v>
      </c>
      <c r="F26" s="16"/>
      <c r="G26" s="16" t="s">
        <v>15</v>
      </c>
      <c r="H26" s="16"/>
      <c r="I26" s="16" t="s">
        <v>15</v>
      </c>
      <c r="J26" s="16"/>
      <c r="K26" s="16" t="s">
        <v>15</v>
      </c>
      <c r="L26" s="16"/>
      <c r="M26" s="16" t="s">
        <v>15</v>
      </c>
      <c r="N26" s="16"/>
      <c r="O26" s="16" t="s">
        <v>15</v>
      </c>
      <c r="P26" s="16"/>
      <c r="Q26" s="16" t="s">
        <v>15</v>
      </c>
      <c r="R26" s="16"/>
      <c r="S26" s="16">
        <v>-84931</v>
      </c>
      <c r="T26" s="16"/>
      <c r="U26" s="16">
        <v>-84931</v>
      </c>
    </row>
    <row r="27" spans="1:21" ht="18" customHeight="1">
      <c r="A27" s="74"/>
      <c r="B27" s="7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8" customHeight="1">
      <c r="A28" s="73" t="s">
        <v>188</v>
      </c>
      <c r="B28" s="74"/>
      <c r="C28" s="16">
        <v>20512780</v>
      </c>
      <c r="D28" s="16"/>
      <c r="E28" s="16">
        <v>365754</v>
      </c>
      <c r="F28" s="16"/>
      <c r="G28" s="16">
        <v>1264655</v>
      </c>
      <c r="H28" s="16"/>
      <c r="I28" s="16">
        <v>60508</v>
      </c>
      <c r="J28" s="16"/>
      <c r="K28" s="16">
        <v>4570475</v>
      </c>
      <c r="L28" s="16"/>
      <c r="M28" s="16">
        <v>234631</v>
      </c>
      <c r="N28" s="16"/>
      <c r="O28" s="16">
        <v>18160</v>
      </c>
      <c r="P28" s="16"/>
      <c r="Q28" s="16">
        <v>622447</v>
      </c>
      <c r="R28" s="16"/>
      <c r="S28" s="16">
        <v>-84931</v>
      </c>
      <c r="T28" s="16"/>
      <c r="U28" s="16">
        <v>27564479</v>
      </c>
    </row>
    <row r="29" spans="1:21" ht="18" customHeight="1">
      <c r="A29" s="74"/>
      <c r="B29" s="7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8" customHeight="1">
      <c r="A30" s="73" t="s">
        <v>61</v>
      </c>
      <c r="B30" s="74"/>
      <c r="C30" s="16">
        <v>19577665</v>
      </c>
      <c r="D30" s="16"/>
      <c r="E30" s="16">
        <v>365754</v>
      </c>
      <c r="F30" s="16"/>
      <c r="G30" s="16">
        <v>494990</v>
      </c>
      <c r="H30" s="16"/>
      <c r="I30" s="16">
        <v>1071519</v>
      </c>
      <c r="J30" s="16"/>
      <c r="K30" s="16">
        <v>560325</v>
      </c>
      <c r="L30" s="16"/>
      <c r="M30" s="16">
        <v>240671</v>
      </c>
      <c r="N30" s="16"/>
      <c r="O30" s="16">
        <v>-16511</v>
      </c>
      <c r="P30" s="16"/>
      <c r="Q30" s="16">
        <v>-31457</v>
      </c>
      <c r="R30" s="16"/>
      <c r="S30" s="16" t="s">
        <v>62</v>
      </c>
      <c r="T30" s="16"/>
      <c r="U30" s="16">
        <v>22262956</v>
      </c>
    </row>
    <row r="31" spans="1:21" ht="18" customHeight="1">
      <c r="A31" s="74"/>
      <c r="B31" s="7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8" customHeight="1">
      <c r="A32" s="73" t="s">
        <v>63</v>
      </c>
      <c r="B32" s="7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8" customHeight="1">
      <c r="A33" s="75" t="s">
        <v>55</v>
      </c>
      <c r="B33" s="74"/>
      <c r="C33" s="16" t="s">
        <v>15</v>
      </c>
      <c r="D33" s="16"/>
      <c r="E33" s="16" t="s">
        <v>15</v>
      </c>
      <c r="F33" s="16"/>
      <c r="G33" s="16">
        <v>168097</v>
      </c>
      <c r="H33" s="16"/>
      <c r="I33" s="16" t="s">
        <v>15</v>
      </c>
      <c r="J33" s="16"/>
      <c r="K33" s="16">
        <v>-168097</v>
      </c>
      <c r="L33" s="16"/>
      <c r="M33" s="16" t="s">
        <v>15</v>
      </c>
      <c r="N33" s="16"/>
      <c r="O33" s="16" t="s">
        <v>15</v>
      </c>
      <c r="P33" s="16"/>
      <c r="Q33" s="16" t="s">
        <v>15</v>
      </c>
      <c r="R33" s="16"/>
      <c r="S33" s="16" t="s">
        <v>15</v>
      </c>
      <c r="T33" s="16"/>
      <c r="U33" s="16" t="s">
        <v>15</v>
      </c>
    </row>
    <row r="34" spans="1:21" ht="18" customHeight="1">
      <c r="A34" s="75" t="s">
        <v>56</v>
      </c>
      <c r="B34" s="74"/>
      <c r="C34" s="16" t="s">
        <v>15</v>
      </c>
      <c r="D34" s="16"/>
      <c r="E34" s="16" t="s">
        <v>15</v>
      </c>
      <c r="F34" s="16"/>
      <c r="G34" s="16" t="s">
        <v>15</v>
      </c>
      <c r="H34" s="16"/>
      <c r="I34" s="16">
        <v>-1040062</v>
      </c>
      <c r="J34" s="16"/>
      <c r="K34" s="16">
        <v>1040062</v>
      </c>
      <c r="L34" s="16"/>
      <c r="M34" s="16" t="s">
        <v>15</v>
      </c>
      <c r="N34" s="16"/>
      <c r="O34" s="16" t="s">
        <v>15</v>
      </c>
      <c r="P34" s="16"/>
      <c r="Q34" s="16" t="s">
        <v>15</v>
      </c>
      <c r="R34" s="16"/>
      <c r="S34" s="16" t="s">
        <v>15</v>
      </c>
      <c r="T34" s="16"/>
      <c r="U34" s="16" t="s">
        <v>15</v>
      </c>
    </row>
    <row r="35" spans="1:21" ht="18" customHeight="1">
      <c r="A35" s="74"/>
      <c r="B35" s="7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8" customHeight="1">
      <c r="A36" s="73" t="s">
        <v>51</v>
      </c>
      <c r="B36" s="74"/>
      <c r="C36" s="16" t="s">
        <v>15</v>
      </c>
      <c r="D36" s="16"/>
      <c r="E36" s="16" t="s">
        <v>15</v>
      </c>
      <c r="F36" s="16"/>
      <c r="G36" s="16" t="s">
        <v>15</v>
      </c>
      <c r="H36" s="16"/>
      <c r="I36" s="16" t="s">
        <v>15</v>
      </c>
      <c r="J36" s="16"/>
      <c r="K36" s="16" t="s">
        <v>15</v>
      </c>
      <c r="L36" s="16"/>
      <c r="M36" s="16" t="s">
        <v>15</v>
      </c>
      <c r="N36" s="16"/>
      <c r="O36" s="16">
        <v>-7557</v>
      </c>
      <c r="P36" s="16"/>
      <c r="Q36" s="16" t="s">
        <v>15</v>
      </c>
      <c r="R36" s="16"/>
      <c r="S36" s="16" t="s">
        <v>15</v>
      </c>
      <c r="T36" s="16"/>
      <c r="U36" s="16">
        <v>-7557</v>
      </c>
    </row>
    <row r="37" spans="1:21" ht="18" customHeight="1">
      <c r="A37" s="74"/>
      <c r="B37" s="7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8" customHeight="1">
      <c r="A38" s="73" t="s">
        <v>189</v>
      </c>
      <c r="B38" s="74"/>
      <c r="C38" s="16" t="s">
        <v>15</v>
      </c>
      <c r="D38" s="16"/>
      <c r="E38" s="16" t="s">
        <v>15</v>
      </c>
      <c r="F38" s="16"/>
      <c r="G38" s="16" t="s">
        <v>15</v>
      </c>
      <c r="H38" s="16"/>
      <c r="I38" s="16" t="s">
        <v>15</v>
      </c>
      <c r="J38" s="16"/>
      <c r="K38" s="16">
        <v>2005226</v>
      </c>
      <c r="L38" s="16"/>
      <c r="M38" s="16" t="s">
        <v>15</v>
      </c>
      <c r="N38" s="16"/>
      <c r="O38" s="16" t="s">
        <v>15</v>
      </c>
      <c r="P38" s="16"/>
      <c r="Q38" s="16" t="s">
        <v>15</v>
      </c>
      <c r="R38" s="16"/>
      <c r="S38" s="16" t="s">
        <v>15</v>
      </c>
      <c r="T38" s="16"/>
      <c r="U38" s="16">
        <v>2005226</v>
      </c>
    </row>
    <row r="39" spans="1:21" ht="12.75">
      <c r="A39" s="74"/>
      <c r="B39" s="7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4.25">
      <c r="A40" s="73" t="s">
        <v>190</v>
      </c>
      <c r="B40" s="74"/>
      <c r="C40" s="16" t="s">
        <v>15</v>
      </c>
      <c r="D40" s="16"/>
      <c r="E40" s="16" t="s">
        <v>15</v>
      </c>
      <c r="F40" s="16"/>
      <c r="G40" s="16" t="s">
        <v>15</v>
      </c>
      <c r="H40" s="16"/>
      <c r="I40" s="16" t="s">
        <v>15</v>
      </c>
      <c r="J40" s="16"/>
      <c r="K40" s="16" t="s">
        <v>15</v>
      </c>
      <c r="L40" s="16"/>
      <c r="M40" s="16">
        <v>-5887</v>
      </c>
      <c r="N40" s="16"/>
      <c r="O40" s="16" t="s">
        <v>15</v>
      </c>
      <c r="P40" s="16"/>
      <c r="Q40" s="16" t="s">
        <v>15</v>
      </c>
      <c r="R40" s="16"/>
      <c r="S40" s="16" t="s">
        <v>15</v>
      </c>
      <c r="T40" s="16"/>
      <c r="U40" s="16">
        <v>-5887</v>
      </c>
    </row>
    <row r="41" spans="1:21" ht="12.75">
      <c r="A41" s="74"/>
      <c r="B41" s="7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4.25">
      <c r="A42" s="73" t="s">
        <v>60</v>
      </c>
      <c r="B42" s="74"/>
      <c r="C42" s="16" t="s">
        <v>15</v>
      </c>
      <c r="D42" s="16"/>
      <c r="E42" s="16" t="s">
        <v>15</v>
      </c>
      <c r="F42" s="16"/>
      <c r="G42" s="16" t="s">
        <v>15</v>
      </c>
      <c r="H42" s="16"/>
      <c r="I42" s="16" t="s">
        <v>15</v>
      </c>
      <c r="J42" s="16"/>
      <c r="K42" s="16" t="s">
        <v>15</v>
      </c>
      <c r="L42" s="16"/>
      <c r="M42" s="16" t="s">
        <v>15</v>
      </c>
      <c r="N42" s="16"/>
      <c r="O42" s="16" t="s">
        <v>15</v>
      </c>
      <c r="P42" s="16"/>
      <c r="Q42" s="16">
        <v>259323</v>
      </c>
      <c r="R42" s="16"/>
      <c r="S42" s="16" t="s">
        <v>15</v>
      </c>
      <c r="T42" s="16"/>
      <c r="U42" s="16">
        <v>259323</v>
      </c>
    </row>
    <row r="43" spans="1:21" ht="12.75">
      <c r="A43" s="74"/>
      <c r="B43" s="7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4.25">
      <c r="A44" s="73" t="s">
        <v>191</v>
      </c>
      <c r="B44" s="74"/>
      <c r="C44" s="16">
        <v>19577665</v>
      </c>
      <c r="D44" s="16"/>
      <c r="E44" s="16">
        <v>365754</v>
      </c>
      <c r="F44" s="16"/>
      <c r="G44" s="16">
        <v>663087</v>
      </c>
      <c r="H44" s="16"/>
      <c r="I44" s="16">
        <v>31457</v>
      </c>
      <c r="J44" s="16"/>
      <c r="K44" s="16">
        <v>3437516</v>
      </c>
      <c r="L44" s="16"/>
      <c r="M44" s="16">
        <v>234784</v>
      </c>
      <c r="N44" s="16"/>
      <c r="O44" s="16">
        <v>-24068</v>
      </c>
      <c r="P44" s="16"/>
      <c r="Q44" s="16">
        <v>227866</v>
      </c>
      <c r="R44" s="16"/>
      <c r="S44" s="16" t="s">
        <v>15</v>
      </c>
      <c r="T44" s="16"/>
      <c r="U44" s="16">
        <v>24514061</v>
      </c>
    </row>
    <row r="45" spans="1:21" ht="12.75">
      <c r="A45" s="5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2.75">
      <c r="A46" s="62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12.75">
      <c r="A47" s="62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12.75">
      <c r="A48" s="62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12.75">
      <c r="A49" s="6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3:21" ht="12.7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</sheetData>
  <sheetProtection/>
  <mergeCells count="5">
    <mergeCell ref="G6:K6"/>
    <mergeCell ref="A1:U1"/>
    <mergeCell ref="A3:U3"/>
    <mergeCell ref="A2:U2"/>
    <mergeCell ref="M6:S6"/>
  </mergeCells>
  <printOptions/>
  <pageMargins left="0.31" right="0.26" top="0.39" bottom="0.25" header="0.31" footer="0.17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S39" sqref="S39"/>
    </sheetView>
  </sheetViews>
  <sheetFormatPr defaultColWidth="9.00390625" defaultRowHeight="16.5"/>
  <cols>
    <col min="1" max="1" width="50.625" style="34" customWidth="1"/>
    <col min="2" max="2" width="1.625" style="34" customWidth="1"/>
    <col min="3" max="3" width="20.625" style="37" customWidth="1"/>
    <col min="4" max="4" width="1.625" style="37" customWidth="1"/>
    <col min="5" max="5" width="20.625" style="37" customWidth="1"/>
    <col min="6" max="16384" width="9.00390625" style="34" customWidth="1"/>
  </cols>
  <sheetData>
    <row r="1" spans="1:5" ht="16.5">
      <c r="A1" s="90" t="s">
        <v>0</v>
      </c>
      <c r="B1" s="91"/>
      <c r="C1" s="91"/>
      <c r="D1" s="91"/>
      <c r="E1" s="91"/>
    </row>
    <row r="2" spans="1:5" ht="16.5">
      <c r="A2" s="90" t="s">
        <v>192</v>
      </c>
      <c r="B2" s="91"/>
      <c r="C2" s="91"/>
      <c r="D2" s="91"/>
      <c r="E2" s="91"/>
    </row>
    <row r="3" spans="1:5" ht="16.5">
      <c r="A3" s="90" t="s">
        <v>163</v>
      </c>
      <c r="B3" s="91"/>
      <c r="C3" s="91"/>
      <c r="D3" s="91"/>
      <c r="E3" s="91"/>
    </row>
    <row r="4" ht="16.5">
      <c r="E4" s="78" t="s">
        <v>1</v>
      </c>
    </row>
    <row r="5" spans="3:5" ht="15.75">
      <c r="C5" s="79" t="s">
        <v>164</v>
      </c>
      <c r="E5" s="79" t="s">
        <v>165</v>
      </c>
    </row>
    <row r="6" spans="1:5" ht="16.5">
      <c r="A6" s="80" t="s">
        <v>64</v>
      </c>
      <c r="B6" s="81"/>
      <c r="C6" s="81"/>
      <c r="D6" s="81"/>
      <c r="E6" s="81"/>
    </row>
    <row r="7" spans="1:5" ht="16.5">
      <c r="A7" s="82" t="s">
        <v>38</v>
      </c>
      <c r="B7" s="81"/>
      <c r="C7" s="16">
        <v>3138185</v>
      </c>
      <c r="D7" s="16"/>
      <c r="E7" s="16">
        <v>2005226</v>
      </c>
    </row>
    <row r="8" spans="1:5" ht="16.5">
      <c r="A8" s="82" t="s">
        <v>65</v>
      </c>
      <c r="B8" s="81"/>
      <c r="C8" s="16">
        <v>523300</v>
      </c>
      <c r="D8" s="16"/>
      <c r="E8" s="16">
        <v>1727038</v>
      </c>
    </row>
    <row r="9" spans="1:5" ht="16.5">
      <c r="A9" s="82" t="s">
        <v>66</v>
      </c>
      <c r="B9" s="81"/>
      <c r="C9" s="16">
        <v>784865</v>
      </c>
      <c r="D9" s="16"/>
      <c r="E9" s="16">
        <v>757731</v>
      </c>
    </row>
    <row r="10" spans="1:5" ht="16.5">
      <c r="A10" s="82" t="s">
        <v>67</v>
      </c>
      <c r="B10" s="81"/>
      <c r="C10" s="16">
        <v>-656927</v>
      </c>
      <c r="D10" s="16"/>
      <c r="E10" s="16">
        <v>-2609543</v>
      </c>
    </row>
    <row r="11" spans="1:5" ht="16.5">
      <c r="A11" s="82" t="s">
        <v>68</v>
      </c>
      <c r="B11" s="81"/>
      <c r="C11" s="16">
        <v>34456</v>
      </c>
      <c r="D11" s="16"/>
      <c r="E11" s="16">
        <v>16888</v>
      </c>
    </row>
    <row r="12" spans="1:5" ht="16.5">
      <c r="A12" s="82" t="s">
        <v>69</v>
      </c>
      <c r="B12" s="81"/>
      <c r="C12" s="16">
        <v>36529</v>
      </c>
      <c r="D12" s="16"/>
      <c r="E12" s="16">
        <v>15740</v>
      </c>
    </row>
    <row r="13" spans="1:5" ht="16.5">
      <c r="A13" s="82" t="s">
        <v>70</v>
      </c>
      <c r="B13" s="81"/>
      <c r="C13" s="16">
        <v>-121736</v>
      </c>
      <c r="D13" s="16"/>
      <c r="E13" s="16">
        <v>-228263</v>
      </c>
    </row>
    <row r="14" spans="1:5" ht="16.5">
      <c r="A14" s="82" t="s">
        <v>71</v>
      </c>
      <c r="B14" s="81"/>
      <c r="C14" s="16" t="s">
        <v>15</v>
      </c>
      <c r="D14" s="16"/>
      <c r="E14" s="16">
        <v>-3133</v>
      </c>
    </row>
    <row r="15" spans="1:5" ht="16.5">
      <c r="A15" s="82" t="s">
        <v>72</v>
      </c>
      <c r="B15" s="81"/>
      <c r="C15" s="16">
        <v>-112489</v>
      </c>
      <c r="D15" s="16"/>
      <c r="E15" s="16">
        <v>-136557</v>
      </c>
    </row>
    <row r="16" spans="1:5" ht="16.5">
      <c r="A16" s="82" t="s">
        <v>73</v>
      </c>
      <c r="B16" s="81"/>
      <c r="C16" s="16">
        <v>88353</v>
      </c>
      <c r="D16" s="16"/>
      <c r="E16" s="16">
        <v>45170</v>
      </c>
    </row>
    <row r="17" spans="1:5" ht="16.5">
      <c r="A17" s="82" t="s">
        <v>74</v>
      </c>
      <c r="B17" s="81"/>
      <c r="C17" s="16">
        <v>367461</v>
      </c>
      <c r="D17" s="16"/>
      <c r="E17" s="16">
        <v>387680</v>
      </c>
    </row>
    <row r="18" spans="1:5" ht="16.5">
      <c r="A18" s="82" t="s">
        <v>75</v>
      </c>
      <c r="B18" s="81"/>
      <c r="C18" s="16" t="s">
        <v>15</v>
      </c>
      <c r="D18" s="16"/>
      <c r="E18" s="16">
        <v>-6654</v>
      </c>
    </row>
    <row r="19" spans="1:5" ht="16.5">
      <c r="A19" s="82" t="s">
        <v>76</v>
      </c>
      <c r="B19" s="81"/>
      <c r="C19" s="16">
        <v>11985</v>
      </c>
      <c r="D19" s="16"/>
      <c r="E19" s="16">
        <v>-36269</v>
      </c>
    </row>
    <row r="20" spans="1:5" ht="16.5">
      <c r="A20" s="82" t="s">
        <v>77</v>
      </c>
      <c r="B20" s="81"/>
      <c r="C20" s="16">
        <v>21914</v>
      </c>
      <c r="D20" s="16"/>
      <c r="E20" s="16">
        <v>131481</v>
      </c>
    </row>
    <row r="21" spans="1:5" ht="16.5">
      <c r="A21" s="82" t="s">
        <v>78</v>
      </c>
      <c r="B21" s="81"/>
      <c r="C21" s="16">
        <v>-63269</v>
      </c>
      <c r="D21" s="16"/>
      <c r="E21" s="16">
        <v>-278703</v>
      </c>
    </row>
    <row r="22" spans="1:5" ht="16.5">
      <c r="A22" s="82" t="s">
        <v>79</v>
      </c>
      <c r="B22" s="81"/>
      <c r="C22" s="16">
        <v>168440</v>
      </c>
      <c r="D22" s="16"/>
      <c r="E22" s="16">
        <v>96990</v>
      </c>
    </row>
    <row r="23" spans="1:5" ht="16.5">
      <c r="A23" s="82" t="s">
        <v>80</v>
      </c>
      <c r="B23" s="81"/>
      <c r="C23" s="16">
        <v>4962</v>
      </c>
      <c r="D23" s="16"/>
      <c r="E23" s="16">
        <v>-42019</v>
      </c>
    </row>
    <row r="24" spans="1:5" ht="16.5">
      <c r="A24" s="82" t="s">
        <v>81</v>
      </c>
      <c r="B24" s="81"/>
      <c r="C24" s="16"/>
      <c r="D24" s="16"/>
      <c r="E24" s="16"/>
    </row>
    <row r="25" spans="1:5" ht="16.5">
      <c r="A25" s="82" t="s">
        <v>193</v>
      </c>
      <c r="B25" s="81"/>
      <c r="C25" s="16">
        <v>2190719</v>
      </c>
      <c r="D25" s="16"/>
      <c r="E25" s="16">
        <v>-2530877</v>
      </c>
    </row>
    <row r="26" spans="1:5" ht="16.5">
      <c r="A26" s="82" t="s">
        <v>194</v>
      </c>
      <c r="B26" s="81"/>
      <c r="C26" s="16">
        <v>-6262344</v>
      </c>
      <c r="D26" s="16"/>
      <c r="E26" s="16">
        <v>-1463394</v>
      </c>
    </row>
    <row r="27" spans="1:5" ht="16.5">
      <c r="A27" s="82" t="s">
        <v>195</v>
      </c>
      <c r="B27" s="81"/>
      <c r="C27" s="16">
        <v>-14598</v>
      </c>
      <c r="D27" s="16"/>
      <c r="E27" s="16">
        <v>-3742</v>
      </c>
    </row>
    <row r="28" spans="1:5" ht="16.5">
      <c r="A28" s="82" t="s">
        <v>82</v>
      </c>
      <c r="B28" s="81"/>
      <c r="C28" s="16"/>
      <c r="D28" s="16"/>
      <c r="E28" s="16"/>
    </row>
    <row r="29" spans="1:5" ht="16.5">
      <c r="A29" s="82" t="s">
        <v>196</v>
      </c>
      <c r="B29" s="81"/>
      <c r="C29" s="16">
        <v>-1014162</v>
      </c>
      <c r="D29" s="16"/>
      <c r="E29" s="16">
        <v>2441339</v>
      </c>
    </row>
    <row r="30" spans="1:5" ht="16.5">
      <c r="A30" s="82" t="s">
        <v>197</v>
      </c>
      <c r="B30" s="81"/>
      <c r="C30" s="16">
        <v>6852597</v>
      </c>
      <c r="D30" s="16"/>
      <c r="E30" s="16">
        <v>496357</v>
      </c>
    </row>
    <row r="31" spans="1:5" ht="16.5">
      <c r="A31" s="82" t="s">
        <v>198</v>
      </c>
      <c r="B31" s="81"/>
      <c r="C31" s="16">
        <v>-412995</v>
      </c>
      <c r="D31" s="16"/>
      <c r="E31" s="16">
        <v>482972</v>
      </c>
    </row>
    <row r="32" spans="1:5" ht="16.5">
      <c r="A32" s="82" t="s">
        <v>83</v>
      </c>
      <c r="B32" s="81"/>
      <c r="C32" s="16">
        <v>5565246</v>
      </c>
      <c r="D32" s="16"/>
      <c r="E32" s="16">
        <v>1265458</v>
      </c>
    </row>
    <row r="33" spans="1:5" ht="16.5">
      <c r="A33" s="81"/>
      <c r="B33" s="81"/>
      <c r="C33" s="16"/>
      <c r="D33" s="16"/>
      <c r="E33" s="16"/>
    </row>
    <row r="34" spans="1:5" ht="16.5">
      <c r="A34" s="80" t="s">
        <v>84</v>
      </c>
      <c r="B34" s="81"/>
      <c r="C34" s="16"/>
      <c r="D34" s="16"/>
      <c r="E34" s="16"/>
    </row>
    <row r="35" spans="1:5" ht="16.5">
      <c r="A35" s="82" t="s">
        <v>85</v>
      </c>
      <c r="B35" s="81"/>
      <c r="C35" s="16">
        <v>-21798891</v>
      </c>
      <c r="D35" s="16"/>
      <c r="E35" s="16">
        <v>-13270176</v>
      </c>
    </row>
    <row r="36" spans="1:5" ht="16.5">
      <c r="A36" s="82" t="s">
        <v>86</v>
      </c>
      <c r="B36" s="81"/>
      <c r="C36" s="16">
        <v>-477222</v>
      </c>
      <c r="D36" s="16"/>
      <c r="E36" s="16">
        <v>-604000</v>
      </c>
    </row>
    <row r="37" spans="1:5" ht="16.5">
      <c r="A37" s="82" t="s">
        <v>87</v>
      </c>
      <c r="B37" s="81"/>
      <c r="C37" s="16">
        <v>-47069170</v>
      </c>
      <c r="D37" s="16"/>
      <c r="E37" s="16">
        <v>-41092805</v>
      </c>
    </row>
    <row r="38" spans="1:5" ht="16.5">
      <c r="A38" s="82" t="s">
        <v>88</v>
      </c>
      <c r="B38" s="81"/>
      <c r="C38" s="16">
        <v>-16296075</v>
      </c>
      <c r="D38" s="16"/>
      <c r="E38" s="16">
        <v>-4740036</v>
      </c>
    </row>
    <row r="39" spans="1:5" ht="16.5">
      <c r="A39" s="82" t="s">
        <v>89</v>
      </c>
      <c r="B39" s="81"/>
      <c r="C39" s="16">
        <v>2298400</v>
      </c>
      <c r="D39" s="16"/>
      <c r="E39" s="16">
        <v>3642783</v>
      </c>
    </row>
    <row r="40" spans="1:5" ht="16.5">
      <c r="A40" s="82" t="s">
        <v>90</v>
      </c>
      <c r="B40" s="81"/>
      <c r="C40" s="16">
        <v>-1791337</v>
      </c>
      <c r="D40" s="16"/>
      <c r="E40" s="16">
        <v>-447778</v>
      </c>
    </row>
    <row r="41" spans="1:5" ht="16.5">
      <c r="A41" s="82" t="s">
        <v>91</v>
      </c>
      <c r="B41" s="81"/>
      <c r="C41" s="16">
        <v>410000</v>
      </c>
      <c r="D41" s="16"/>
      <c r="E41" s="16">
        <v>5711000</v>
      </c>
    </row>
    <row r="42" spans="1:5" ht="16.5">
      <c r="A42" s="82" t="s">
        <v>92</v>
      </c>
      <c r="B42" s="81"/>
      <c r="C42" s="16">
        <v>83480</v>
      </c>
      <c r="D42" s="16"/>
      <c r="E42" s="16" t="s">
        <v>15</v>
      </c>
    </row>
    <row r="43" spans="1:5" ht="16.5">
      <c r="A43" s="82" t="s">
        <v>93</v>
      </c>
      <c r="B43" s="81"/>
      <c r="C43" s="16">
        <v>-3491339</v>
      </c>
      <c r="D43" s="16"/>
      <c r="E43" s="16">
        <v>-5932186</v>
      </c>
    </row>
    <row r="44" spans="1:5" ht="16.5">
      <c r="A44" s="82" t="s">
        <v>94</v>
      </c>
      <c r="B44" s="81"/>
      <c r="C44" s="16">
        <v>4240600</v>
      </c>
      <c r="D44" s="16"/>
      <c r="E44" s="16">
        <v>5618798</v>
      </c>
    </row>
    <row r="45" spans="1:5" ht="16.5">
      <c r="A45" s="82" t="s">
        <v>95</v>
      </c>
      <c r="B45" s="81"/>
      <c r="C45" s="16">
        <v>14271</v>
      </c>
      <c r="D45" s="16"/>
      <c r="E45" s="16">
        <v>65758</v>
      </c>
    </row>
    <row r="46" spans="1:5" ht="16.5">
      <c r="A46" s="82" t="s">
        <v>96</v>
      </c>
      <c r="B46" s="81"/>
      <c r="C46" s="16">
        <v>-275363</v>
      </c>
      <c r="D46" s="16"/>
      <c r="E46" s="16">
        <v>-202994</v>
      </c>
    </row>
    <row r="47" spans="1:5" ht="16.5">
      <c r="A47" s="82" t="s">
        <v>97</v>
      </c>
      <c r="B47" s="81"/>
      <c r="C47" s="16">
        <v>-7147</v>
      </c>
      <c r="D47" s="16"/>
      <c r="E47" s="16">
        <v>-2237</v>
      </c>
    </row>
    <row r="48" spans="1:5" ht="16.5">
      <c r="A48" s="82" t="s">
        <v>98</v>
      </c>
      <c r="B48" s="81"/>
      <c r="C48" s="16">
        <v>125368</v>
      </c>
      <c r="D48" s="16"/>
      <c r="E48" s="16">
        <v>540362</v>
      </c>
    </row>
    <row r="49" spans="1:5" ht="16.5">
      <c r="A49" s="82" t="s">
        <v>99</v>
      </c>
      <c r="B49" s="81"/>
      <c r="C49" s="16">
        <v>-658753</v>
      </c>
      <c r="D49" s="16"/>
      <c r="E49" s="16">
        <v>94697</v>
      </c>
    </row>
    <row r="50" spans="1:5" ht="16.5">
      <c r="A50" s="82" t="s">
        <v>100</v>
      </c>
      <c r="B50" s="81"/>
      <c r="C50" s="16">
        <v>-84693178</v>
      </c>
      <c r="D50" s="16"/>
      <c r="E50" s="16">
        <v>-50618814</v>
      </c>
    </row>
    <row r="51" spans="1:5" ht="16.5">
      <c r="A51" s="81"/>
      <c r="B51" s="81"/>
      <c r="C51" s="16"/>
      <c r="D51" s="16"/>
      <c r="E51" s="16"/>
    </row>
    <row r="52" spans="1:5" ht="16.5">
      <c r="A52" s="80" t="s">
        <v>101</v>
      </c>
      <c r="B52" s="81"/>
      <c r="C52" s="16"/>
      <c r="D52" s="16"/>
      <c r="E52" s="16"/>
    </row>
    <row r="53" spans="1:5" ht="16.5">
      <c r="A53" s="82" t="s">
        <v>102</v>
      </c>
      <c r="B53" s="81"/>
      <c r="C53" s="16">
        <v>5390787</v>
      </c>
      <c r="D53" s="16"/>
      <c r="E53" s="16">
        <v>-839408</v>
      </c>
    </row>
    <row r="54" spans="1:5" ht="16.5">
      <c r="A54" s="82" t="s">
        <v>103</v>
      </c>
      <c r="B54" s="81"/>
      <c r="C54" s="16">
        <v>3153239</v>
      </c>
      <c r="D54" s="16"/>
      <c r="E54" s="16">
        <v>670017</v>
      </c>
    </row>
    <row r="55" spans="1:5" ht="16.5">
      <c r="A55" s="82" t="s">
        <v>104</v>
      </c>
      <c r="B55" s="81"/>
      <c r="C55" s="16">
        <v>69072897</v>
      </c>
      <c r="D55" s="16"/>
      <c r="E55" s="16">
        <v>38039037</v>
      </c>
    </row>
    <row r="56" spans="1:5" ht="16.5">
      <c r="A56" s="82" t="s">
        <v>105</v>
      </c>
      <c r="B56" s="81"/>
      <c r="C56" s="16">
        <v>5000000</v>
      </c>
      <c r="D56" s="16"/>
      <c r="E56" s="16">
        <v>3000000</v>
      </c>
    </row>
    <row r="57" spans="1:5" ht="16.5">
      <c r="A57" s="82" t="s">
        <v>106</v>
      </c>
      <c r="B57" s="81"/>
      <c r="C57" s="16">
        <v>1036870</v>
      </c>
      <c r="D57" s="16"/>
      <c r="E57" s="16">
        <v>46277</v>
      </c>
    </row>
    <row r="58" spans="1:5" ht="16.5">
      <c r="A58" s="82" t="s">
        <v>107</v>
      </c>
      <c r="B58" s="81"/>
      <c r="C58" s="16">
        <v>-619070</v>
      </c>
      <c r="D58" s="16"/>
      <c r="E58" s="16">
        <v>641393</v>
      </c>
    </row>
    <row r="59" spans="1:5" ht="16.5">
      <c r="A59" s="82" t="s">
        <v>108</v>
      </c>
      <c r="B59" s="81"/>
      <c r="C59" s="16">
        <v>-500000</v>
      </c>
      <c r="D59" s="16"/>
      <c r="E59" s="16" t="s">
        <v>15</v>
      </c>
    </row>
    <row r="60" spans="1:5" ht="16.5">
      <c r="A60" s="82" t="s">
        <v>109</v>
      </c>
      <c r="B60" s="81"/>
      <c r="C60" s="16">
        <v>82534723</v>
      </c>
      <c r="D60" s="16"/>
      <c r="E60" s="16">
        <v>41557316</v>
      </c>
    </row>
    <row r="61" spans="1:5" ht="16.5">
      <c r="A61" s="81"/>
      <c r="B61" s="81"/>
      <c r="C61" s="16"/>
      <c r="D61" s="16"/>
      <c r="E61" s="16"/>
    </row>
    <row r="62" spans="1:5" ht="16.5">
      <c r="A62" s="82" t="s">
        <v>110</v>
      </c>
      <c r="B62" s="81"/>
      <c r="C62" s="16">
        <v>21760</v>
      </c>
      <c r="D62" s="16"/>
      <c r="E62" s="16">
        <v>-205</v>
      </c>
    </row>
    <row r="63" spans="1:5" ht="16.5">
      <c r="A63" s="81"/>
      <c r="B63" s="81"/>
      <c r="C63" s="16"/>
      <c r="D63" s="16"/>
      <c r="E63" s="16"/>
    </row>
    <row r="64" spans="1:5" ht="16.5">
      <c r="A64" s="82" t="s">
        <v>111</v>
      </c>
      <c r="B64" s="81"/>
      <c r="C64" s="16">
        <v>3428551</v>
      </c>
      <c r="D64" s="16"/>
      <c r="E64" s="16">
        <v>-7796245</v>
      </c>
    </row>
    <row r="65" spans="1:5" ht="16.5">
      <c r="A65" s="81"/>
      <c r="B65" s="81"/>
      <c r="C65" s="16"/>
      <c r="D65" s="16"/>
      <c r="E65" s="16"/>
    </row>
    <row r="66" spans="1:5" ht="16.5">
      <c r="A66" s="82" t="s">
        <v>112</v>
      </c>
      <c r="B66" s="81"/>
      <c r="C66" s="16">
        <v>6888785</v>
      </c>
      <c r="D66" s="16"/>
      <c r="E66" s="16">
        <v>14685030</v>
      </c>
    </row>
    <row r="67" spans="1:5" ht="16.5">
      <c r="A67" s="81"/>
      <c r="B67" s="81"/>
      <c r="C67" s="16"/>
      <c r="D67" s="16"/>
      <c r="E67" s="16"/>
    </row>
    <row r="68" spans="1:5" ht="16.5">
      <c r="A68" s="82" t="s">
        <v>113</v>
      </c>
      <c r="B68" s="81"/>
      <c r="C68" s="16">
        <v>10317336</v>
      </c>
      <c r="D68" s="16"/>
      <c r="E68" s="16">
        <v>6888785</v>
      </c>
    </row>
    <row r="69" spans="1:5" ht="16.5">
      <c r="A69" s="81"/>
      <c r="B69" s="81"/>
      <c r="C69" s="16"/>
      <c r="D69" s="16"/>
      <c r="E69" s="16"/>
    </row>
    <row r="70" spans="1:5" ht="16.5">
      <c r="A70" s="82" t="s">
        <v>114</v>
      </c>
      <c r="B70" s="81"/>
      <c r="C70" s="16"/>
      <c r="D70" s="16"/>
      <c r="E70" s="16"/>
    </row>
    <row r="71" spans="1:5" ht="16.5">
      <c r="A71" s="82" t="s">
        <v>115</v>
      </c>
      <c r="B71" s="81"/>
      <c r="C71" s="16">
        <v>3534730</v>
      </c>
      <c r="D71" s="16"/>
      <c r="E71" s="16">
        <v>2575614</v>
      </c>
    </row>
    <row r="72" spans="1:5" ht="16.5">
      <c r="A72" s="82" t="s">
        <v>116</v>
      </c>
      <c r="B72" s="81"/>
      <c r="C72" s="16">
        <v>71406</v>
      </c>
      <c r="D72" s="16"/>
      <c r="E72" s="16">
        <v>60122</v>
      </c>
    </row>
    <row r="73" spans="1:5" ht="16.5">
      <c r="A73" s="81"/>
      <c r="B73" s="81"/>
      <c r="C73" s="16"/>
      <c r="D73" s="16"/>
      <c r="E73" s="16"/>
    </row>
    <row r="74" spans="1:5" ht="16.5">
      <c r="A74" s="82" t="s">
        <v>117</v>
      </c>
      <c r="B74" s="81"/>
      <c r="C74" s="16"/>
      <c r="D74" s="16"/>
      <c r="E74" s="16"/>
    </row>
    <row r="75" spans="1:5" ht="16.5">
      <c r="A75" s="82" t="s">
        <v>118</v>
      </c>
      <c r="B75" s="81"/>
      <c r="C75" s="16">
        <v>935115</v>
      </c>
      <c r="D75" s="16"/>
      <c r="E75" s="16" t="s">
        <v>62</v>
      </c>
    </row>
    <row r="76" spans="1:5" ht="15.75">
      <c r="A76" s="83"/>
      <c r="B76" s="83"/>
      <c r="C76" s="28"/>
      <c r="D76" s="28"/>
      <c r="E76" s="28"/>
    </row>
    <row r="77" spans="1:5" ht="15.75">
      <c r="A77" s="84"/>
      <c r="B77" s="83"/>
      <c r="C77" s="28"/>
      <c r="D77" s="28"/>
      <c r="E77" s="28"/>
    </row>
    <row r="78" spans="1:5" ht="15.75">
      <c r="A78" s="84"/>
      <c r="B78" s="83"/>
      <c r="C78" s="28"/>
      <c r="D78" s="28"/>
      <c r="E78" s="28"/>
    </row>
    <row r="79" spans="3:5" ht="15.75">
      <c r="C79" s="28"/>
      <c r="D79" s="28"/>
      <c r="E79" s="28"/>
    </row>
    <row r="80" spans="3:5" ht="15.75">
      <c r="C80" s="28"/>
      <c r="D80" s="28"/>
      <c r="E80" s="28"/>
    </row>
    <row r="81" spans="3:5" ht="15.75">
      <c r="C81" s="28"/>
      <c r="D81" s="28"/>
      <c r="E81" s="28"/>
    </row>
    <row r="82" spans="3:5" ht="15.75">
      <c r="C82" s="28"/>
      <c r="D82" s="28"/>
      <c r="E82" s="28"/>
    </row>
    <row r="83" spans="3:5" ht="15.75">
      <c r="C83" s="28"/>
      <c r="D83" s="28"/>
      <c r="E83" s="28"/>
    </row>
    <row r="84" spans="3:5" ht="15.75">
      <c r="C84" s="28"/>
      <c r="D84" s="28"/>
      <c r="E84" s="28"/>
    </row>
    <row r="85" spans="3:5" ht="15.75">
      <c r="C85" s="28"/>
      <c r="D85" s="28"/>
      <c r="E85" s="28"/>
    </row>
    <row r="86" spans="3:5" ht="15.75">
      <c r="C86" s="28"/>
      <c r="D86" s="28"/>
      <c r="E86" s="28"/>
    </row>
    <row r="87" spans="3:5" ht="15.75">
      <c r="C87" s="28"/>
      <c r="D87" s="28"/>
      <c r="E87" s="28"/>
    </row>
    <row r="88" spans="3:5" ht="15.75">
      <c r="C88" s="28"/>
      <c r="D88" s="28"/>
      <c r="E88" s="28"/>
    </row>
    <row r="89" spans="3:5" ht="15.75">
      <c r="C89" s="28"/>
      <c r="D89" s="28"/>
      <c r="E89" s="28"/>
    </row>
    <row r="90" spans="3:5" ht="15.75">
      <c r="C90" s="28"/>
      <c r="D90" s="28"/>
      <c r="E90" s="28"/>
    </row>
    <row r="91" spans="3:5" ht="15.75">
      <c r="C91" s="28"/>
      <c r="D91" s="28"/>
      <c r="E91" s="28"/>
    </row>
    <row r="92" spans="3:5" ht="15.75">
      <c r="C92" s="28"/>
      <c r="D92" s="28"/>
      <c r="E92" s="28"/>
    </row>
    <row r="93" spans="3:5" ht="15.75">
      <c r="C93" s="28"/>
      <c r="D93" s="28"/>
      <c r="E93" s="28"/>
    </row>
    <row r="94" spans="3:5" ht="15.75">
      <c r="C94" s="28"/>
      <c r="D94" s="28"/>
      <c r="E94" s="28"/>
    </row>
    <row r="95" spans="3:5" ht="15.75">
      <c r="C95" s="28"/>
      <c r="D95" s="28"/>
      <c r="E95" s="28"/>
    </row>
    <row r="96" spans="3:5" ht="15.75">
      <c r="C96" s="28"/>
      <c r="D96" s="28"/>
      <c r="E96" s="28"/>
    </row>
    <row r="97" spans="3:5" ht="15.75">
      <c r="C97" s="28"/>
      <c r="D97" s="28"/>
      <c r="E97" s="28"/>
    </row>
    <row r="98" spans="3:5" ht="15.75">
      <c r="C98" s="28"/>
      <c r="D98" s="28"/>
      <c r="E98" s="28"/>
    </row>
    <row r="99" spans="3:5" ht="15.75">
      <c r="C99" s="28"/>
      <c r="D99" s="28"/>
      <c r="E99" s="28"/>
    </row>
    <row r="100" spans="3:5" ht="15.75">
      <c r="C100" s="28"/>
      <c r="D100" s="28"/>
      <c r="E100" s="28"/>
    </row>
    <row r="101" spans="3:5" ht="15.75">
      <c r="C101" s="28"/>
      <c r="D101" s="28"/>
      <c r="E101" s="28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M21274</dc:creator>
  <cp:keywords/>
  <dc:description/>
  <cp:lastModifiedBy>hj.lu</cp:lastModifiedBy>
  <cp:lastPrinted>2012-03-26T00:52:23Z</cp:lastPrinted>
  <dcterms:created xsi:type="dcterms:W3CDTF">2012-03-23T10:08:44Z</dcterms:created>
  <dcterms:modified xsi:type="dcterms:W3CDTF">2012-03-26T00:52:26Z</dcterms:modified>
  <cp:category/>
  <cp:version/>
  <cp:contentType/>
  <cp:contentStatus/>
</cp:coreProperties>
</file>